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3.0.53\Presupuesto\2021\Reportes LDF publicación anual\"/>
    </mc:Choice>
  </mc:AlternateContent>
  <xr:revisionPtr revIDLastSave="0" documentId="13_ncr:1_{28722539-566A-45B9-A371-C4932D64EBEB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</sheets>
  <calcPr calcId="181029"/>
</workbook>
</file>

<file path=xl/calcChain.xml><?xml version="1.0" encoding="utf-8"?>
<calcChain xmlns="http://schemas.openxmlformats.org/spreadsheetml/2006/main">
  <c r="C16" i="1" l="1"/>
  <c r="C7" i="1"/>
  <c r="C24" i="1" s="1"/>
  <c r="F16" i="1"/>
  <c r="F7" i="1"/>
  <c r="F24" i="1" l="1"/>
  <c r="G16" i="1"/>
  <c r="E16" i="1"/>
  <c r="D16" i="1"/>
  <c r="B16" i="1"/>
  <c r="G7" i="1"/>
  <c r="E7" i="1"/>
  <c r="D7" i="1"/>
  <c r="B7" i="1"/>
  <c r="D24" i="1" l="1"/>
  <c r="G24" i="1"/>
  <c r="E24" i="1"/>
  <c r="B24" i="1"/>
</calcChain>
</file>

<file path=xl/sharedStrings.xml><?xml version="1.0" encoding="utf-8"?>
<sst xmlns="http://schemas.openxmlformats.org/spreadsheetml/2006/main" count="22" uniqueCount="16">
  <si>
    <t>Municipio de Querétaro</t>
  </si>
  <si>
    <t>Resultado de Egresos - LDF</t>
  </si>
  <si>
    <t>(Pesos)</t>
  </si>
  <si>
    <t>CONCEPTO</t>
  </si>
  <si>
    <t>A.- Servicios Personales</t>
  </si>
  <si>
    <t>B.- Materiales y Suministros</t>
  </si>
  <si>
    <t>C.- Servicios Generales</t>
  </si>
  <si>
    <t>D.- Transferencias, Asignaciones, Subsidios y Otras Ayudas</t>
  </si>
  <si>
    <t>E.- Bienes Muebles, Inmuebles e Intangibles</t>
  </si>
  <si>
    <t>F.- Inversión Pública</t>
  </si>
  <si>
    <t>G.- Deuda Pública</t>
  </si>
  <si>
    <t>III. Total de Egresos (III = I + II)</t>
  </si>
  <si>
    <t>G. Inversiones Financieras y Otras Provisiones</t>
  </si>
  <si>
    <t>I.- Deuda Pública</t>
  </si>
  <si>
    <t>1. Gasto No Etiquetado (I=A+B+C+D+E+F+G+H)</t>
  </si>
  <si>
    <t>2. Gasto Etiquetado (I=A+B+C+D+E+F+G+H)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</si>
</sst>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* #,##0.00\ _$_-;\-* #,##0.00\ _$_-;_-* &quot;-&quot;??\ _$_-;_-@_-"/>
    <numFmt numFmtId="166" formatCode="_(* #,##0.00_);_(* \(#,##0.00\);_(* &quot;-&quot;??_);_(@_)"/>
  </numFmts>
  <fonts count="4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7"/>
      <color rgb="FF000000"/>
      <name val="Bookman Old Style"/>
      <family val="1"/>
    </font>
    <font>
      <sz val="7"/>
      <color rgb="FF000000"/>
      <name val="Bookman Old Style"/>
      <family val="1"/>
    </font>
    <font>
      <sz val="10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sz val="11"/>
      <color rgb="FF000000"/>
      <name val="Calibri"/>
      <family val="2"/>
      <charset val="1"/>
    </font>
    <font>
      <sz val="9"/>
      <color theme="1"/>
      <name val="Century Gothic"/>
      <family val="2"/>
    </font>
    <font>
      <sz val="10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7"/>
      <name val="Bookman Old Style"/>
      <family val="1"/>
    </font>
  </fonts>
  <fills count="5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24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" fillId="0" borderId="0"/>
    <xf numFmtId="164" fontId="20" fillId="0" borderId="0"/>
    <xf numFmtId="0" fontId="21" fillId="33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8" borderId="0" applyNumberFormat="0" applyBorder="0" applyAlignment="0" applyProtection="0"/>
    <xf numFmtId="0" fontId="21" fillId="39" borderId="0" applyNumberFormat="0" applyBorder="0" applyAlignment="0" applyProtection="0"/>
    <xf numFmtId="0" fontId="21" fillId="40" borderId="0" applyNumberFormat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39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3" fillId="35" borderId="0" applyNumberFormat="0" applyBorder="0" applyAlignment="0" applyProtection="0"/>
    <xf numFmtId="0" fontId="24" fillId="47" borderId="19" applyNumberFormat="0" applyAlignment="0" applyProtection="0"/>
    <xf numFmtId="0" fontId="25" fillId="48" borderId="20" applyNumberFormat="0" applyAlignment="0" applyProtection="0"/>
    <xf numFmtId="0" fontId="26" fillId="0" borderId="21" applyNumberFormat="0" applyFill="0" applyAlignment="0" applyProtection="0"/>
    <xf numFmtId="0" fontId="27" fillId="0" borderId="0" applyNumberFormat="0" applyFill="0" applyBorder="0" applyAlignment="0" applyProtection="0"/>
    <xf numFmtId="0" fontId="22" fillId="49" borderId="0" applyNumberFormat="0" applyBorder="0" applyAlignment="0" applyProtection="0"/>
    <xf numFmtId="0" fontId="22" fillId="50" borderId="0" applyNumberFormat="0" applyBorder="0" applyAlignment="0" applyProtection="0"/>
    <xf numFmtId="0" fontId="22" fillId="5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2" borderId="0" applyNumberFormat="0" applyBorder="0" applyAlignment="0" applyProtection="0"/>
    <xf numFmtId="0" fontId="28" fillId="38" borderId="19" applyNumberFormat="0" applyAlignment="0" applyProtection="0"/>
    <xf numFmtId="0" fontId="29" fillId="34" borderId="0" applyNumberFormat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1" fillId="53" borderId="0" applyNumberFormat="0" applyBorder="0" applyAlignment="0" applyProtection="0"/>
    <xf numFmtId="0" fontId="30" fillId="0" borderId="0"/>
    <xf numFmtId="0" fontId="30" fillId="0" borderId="0"/>
    <xf numFmtId="0" fontId="30" fillId="0" borderId="0"/>
    <xf numFmtId="0" fontId="1" fillId="0" borderId="0"/>
    <xf numFmtId="0" fontId="32" fillId="0" borderId="0"/>
    <xf numFmtId="0" fontId="30" fillId="0" borderId="0"/>
    <xf numFmtId="0" fontId="21" fillId="0" borderId="0"/>
    <xf numFmtId="0" fontId="21" fillId="0" borderId="0"/>
    <xf numFmtId="0" fontId="33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1" fillId="8" borderId="8" applyNumberFormat="0" applyFont="0" applyAlignment="0" applyProtection="0"/>
    <xf numFmtId="0" fontId="21" fillId="8" borderId="8" applyNumberFormat="0" applyFont="0" applyAlignment="0" applyProtection="0"/>
    <xf numFmtId="9" fontId="34" fillId="0" borderId="0" applyFont="0" applyFill="0" applyBorder="0" applyAlignment="0" applyProtection="0"/>
    <xf numFmtId="0" fontId="35" fillId="47" borderId="22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23" applyNumberFormat="0" applyFill="0" applyAlignment="0" applyProtection="0"/>
    <xf numFmtId="0" fontId="39" fillId="0" borderId="24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" fillId="0" borderId="0" applyNumberFormat="0" applyFill="0" applyBorder="0" applyAlignment="0" applyProtection="0"/>
    <xf numFmtId="0" fontId="40" fillId="0" borderId="26" applyNumberFormat="0" applyFill="0" applyAlignment="0" applyProtection="0"/>
  </cellStyleXfs>
  <cellXfs count="17">
    <xf numFmtId="0" fontId="0" fillId="0" borderId="0" xfId="0"/>
    <xf numFmtId="0" fontId="0" fillId="55" borderId="0" xfId="0" applyFill="1"/>
    <xf numFmtId="0" fontId="18" fillId="55" borderId="13" xfId="0" applyFont="1" applyFill="1" applyBorder="1" applyAlignment="1">
      <alignment vertical="center" wrapText="1"/>
    </xf>
    <xf numFmtId="0" fontId="19" fillId="55" borderId="13" xfId="0" applyFont="1" applyFill="1" applyBorder="1" applyAlignment="1">
      <alignment vertical="center"/>
    </xf>
    <xf numFmtId="0" fontId="41" fillId="54" borderId="15" xfId="0" applyFont="1" applyFill="1" applyBorder="1" applyAlignment="1">
      <alignment vertical="center"/>
    </xf>
    <xf numFmtId="43" fontId="18" fillId="55" borderId="17" xfId="1" applyFont="1" applyFill="1" applyBorder="1" applyAlignment="1">
      <alignment vertical="center"/>
    </xf>
    <xf numFmtId="43" fontId="19" fillId="55" borderId="17" xfId="1" applyFont="1" applyFill="1" applyBorder="1" applyAlignment="1">
      <alignment horizontal="right" vertical="center"/>
    </xf>
    <xf numFmtId="43" fontId="41" fillId="54" borderId="16" xfId="1" applyFont="1" applyFill="1" applyBorder="1" applyAlignment="1">
      <alignment horizontal="right" vertical="center"/>
    </xf>
    <xf numFmtId="43" fontId="19" fillId="55" borderId="17" xfId="1" applyFont="1" applyFill="1" applyBorder="1" applyAlignment="1">
      <alignment horizontal="right" vertical="center" wrapText="1"/>
    </xf>
    <xf numFmtId="0" fontId="18" fillId="55" borderId="27" xfId="0" applyFont="1" applyFill="1" applyBorder="1" applyAlignment="1">
      <alignment horizontal="center" vertical="center"/>
    </xf>
    <xf numFmtId="0" fontId="18" fillId="55" borderId="18" xfId="0" applyFont="1" applyFill="1" applyBorder="1" applyAlignment="1">
      <alignment horizontal="center" vertical="center"/>
    </xf>
    <xf numFmtId="0" fontId="41" fillId="54" borderId="10" xfId="0" applyFont="1" applyFill="1" applyBorder="1" applyAlignment="1">
      <alignment horizontal="center" vertical="center"/>
    </xf>
    <xf numFmtId="0" fontId="41" fillId="54" borderId="11" xfId="0" applyFont="1" applyFill="1" applyBorder="1" applyAlignment="1">
      <alignment horizontal="center" vertical="center"/>
    </xf>
    <xf numFmtId="0" fontId="41" fillId="54" borderId="12" xfId="0" applyFont="1" applyFill="1" applyBorder="1" applyAlignment="1">
      <alignment horizontal="center" vertical="center"/>
    </xf>
    <xf numFmtId="0" fontId="41" fillId="54" borderId="13" xfId="0" applyFont="1" applyFill="1" applyBorder="1" applyAlignment="1">
      <alignment horizontal="center" vertical="center"/>
    </xf>
    <xf numFmtId="0" fontId="41" fillId="54" borderId="0" xfId="0" applyFont="1" applyFill="1" applyBorder="1" applyAlignment="1">
      <alignment horizontal="center" vertical="center"/>
    </xf>
    <xf numFmtId="0" fontId="41" fillId="54" borderId="14" xfId="0" applyFont="1" applyFill="1" applyBorder="1" applyAlignment="1">
      <alignment horizontal="center" vertical="center"/>
    </xf>
  </cellXfs>
  <cellStyles count="124">
    <cellStyle name="=C:\WINNT\SYSTEM32\COMMAND.COM" xfId="44" xr:uid="{00000000-0005-0000-0000-000000000000}"/>
    <cellStyle name="20% - Énfasis1" xfId="20" builtinId="30" customBuiltin="1"/>
    <cellStyle name="20% - Énfasis1 2" xfId="45" xr:uid="{00000000-0005-0000-0000-000002000000}"/>
    <cellStyle name="20% - Énfasis2" xfId="24" builtinId="34" customBuiltin="1"/>
    <cellStyle name="20% - Énfasis2 2" xfId="46" xr:uid="{00000000-0005-0000-0000-000004000000}"/>
    <cellStyle name="20% - Énfasis3" xfId="28" builtinId="38" customBuiltin="1"/>
    <cellStyle name="20% - Énfasis3 2" xfId="47" xr:uid="{00000000-0005-0000-0000-000006000000}"/>
    <cellStyle name="20% - Énfasis4" xfId="32" builtinId="42" customBuiltin="1"/>
    <cellStyle name="20% - Énfasis4 2" xfId="48" xr:uid="{00000000-0005-0000-0000-000008000000}"/>
    <cellStyle name="20% - Énfasis5" xfId="36" builtinId="46" customBuiltin="1"/>
    <cellStyle name="20% - Énfasis5 2" xfId="49" xr:uid="{00000000-0005-0000-0000-00000A000000}"/>
    <cellStyle name="20% - Énfasis6" xfId="40" builtinId="50" customBuiltin="1"/>
    <cellStyle name="20% - Énfasis6 2" xfId="50" xr:uid="{00000000-0005-0000-0000-00000C000000}"/>
    <cellStyle name="40% - Énfasis1" xfId="21" builtinId="31" customBuiltin="1"/>
    <cellStyle name="40% - Énfasis1 2" xfId="51" xr:uid="{00000000-0005-0000-0000-00000E000000}"/>
    <cellStyle name="40% - Énfasis2" xfId="25" builtinId="35" customBuiltin="1"/>
    <cellStyle name="40% - Énfasis2 2" xfId="52" xr:uid="{00000000-0005-0000-0000-000010000000}"/>
    <cellStyle name="40% - Énfasis3" xfId="29" builtinId="39" customBuiltin="1"/>
    <cellStyle name="40% - Énfasis3 2" xfId="53" xr:uid="{00000000-0005-0000-0000-000012000000}"/>
    <cellStyle name="40% - Énfasis4" xfId="33" builtinId="43" customBuiltin="1"/>
    <cellStyle name="40% - Énfasis4 2" xfId="54" xr:uid="{00000000-0005-0000-0000-000014000000}"/>
    <cellStyle name="40% - Énfasis5" xfId="37" builtinId="47" customBuiltin="1"/>
    <cellStyle name="40% - Énfasis5 2" xfId="55" xr:uid="{00000000-0005-0000-0000-000016000000}"/>
    <cellStyle name="40% - Énfasis6" xfId="41" builtinId="51" customBuiltin="1"/>
    <cellStyle name="40% - Énfasis6 2" xfId="56" xr:uid="{00000000-0005-0000-0000-000018000000}"/>
    <cellStyle name="60% - Énfasis1" xfId="22" builtinId="32" customBuiltin="1"/>
    <cellStyle name="60% - Énfasis1 2" xfId="57" xr:uid="{00000000-0005-0000-0000-00001A000000}"/>
    <cellStyle name="60% - Énfasis2" xfId="26" builtinId="36" customBuiltin="1"/>
    <cellStyle name="60% - Énfasis2 2" xfId="58" xr:uid="{00000000-0005-0000-0000-00001C000000}"/>
    <cellStyle name="60% - Énfasis3" xfId="30" builtinId="40" customBuiltin="1"/>
    <cellStyle name="60% - Énfasis3 2" xfId="59" xr:uid="{00000000-0005-0000-0000-00001E000000}"/>
    <cellStyle name="60% - Énfasis4" xfId="34" builtinId="44" customBuiltin="1"/>
    <cellStyle name="60% - Énfasis4 2" xfId="60" xr:uid="{00000000-0005-0000-0000-000020000000}"/>
    <cellStyle name="60% - Énfasis5" xfId="38" builtinId="48" customBuiltin="1"/>
    <cellStyle name="60% - Énfasis5 2" xfId="61" xr:uid="{00000000-0005-0000-0000-000022000000}"/>
    <cellStyle name="60% - Énfasis6" xfId="42" builtinId="52" customBuiltin="1"/>
    <cellStyle name="60% - Énfasis6 2" xfId="62" xr:uid="{00000000-0005-0000-0000-000024000000}"/>
    <cellStyle name="Buena 2" xfId="63" xr:uid="{00000000-0005-0000-0000-000026000000}"/>
    <cellStyle name="Bueno" xfId="7" builtinId="26" customBuiltin="1"/>
    <cellStyle name="Cálculo" xfId="12" builtinId="22" customBuiltin="1"/>
    <cellStyle name="Cálculo 2" xfId="64" xr:uid="{00000000-0005-0000-0000-000028000000}"/>
    <cellStyle name="Celda de comprobación" xfId="14" builtinId="23" customBuiltin="1"/>
    <cellStyle name="Celda de comprobación 2" xfId="65" xr:uid="{00000000-0005-0000-0000-00002A000000}"/>
    <cellStyle name="Celda vinculada" xfId="13" builtinId="24" customBuiltin="1"/>
    <cellStyle name="Celda vinculada 2" xfId="66" xr:uid="{00000000-0005-0000-0000-00002C000000}"/>
    <cellStyle name="Encabezado 1" xfId="3" builtinId="16" customBuiltin="1"/>
    <cellStyle name="Encabezado 4" xfId="6" builtinId="19" customBuiltin="1"/>
    <cellStyle name="Encabezado 4 2" xfId="67" xr:uid="{00000000-0005-0000-0000-00002E000000}"/>
    <cellStyle name="Énfasis1" xfId="19" builtinId="29" customBuiltin="1"/>
    <cellStyle name="Énfasis1 2" xfId="68" xr:uid="{00000000-0005-0000-0000-000030000000}"/>
    <cellStyle name="Énfasis2" xfId="23" builtinId="33" customBuiltin="1"/>
    <cellStyle name="Énfasis2 2" xfId="69" xr:uid="{00000000-0005-0000-0000-000032000000}"/>
    <cellStyle name="Énfasis3" xfId="27" builtinId="37" customBuiltin="1"/>
    <cellStyle name="Énfasis3 2" xfId="70" xr:uid="{00000000-0005-0000-0000-000034000000}"/>
    <cellStyle name="Énfasis4" xfId="31" builtinId="41" customBuiltin="1"/>
    <cellStyle name="Énfasis4 2" xfId="71" xr:uid="{00000000-0005-0000-0000-000036000000}"/>
    <cellStyle name="Énfasis5" xfId="35" builtinId="45" customBuiltin="1"/>
    <cellStyle name="Énfasis5 2" xfId="72" xr:uid="{00000000-0005-0000-0000-000038000000}"/>
    <cellStyle name="Énfasis6" xfId="39" builtinId="49" customBuiltin="1"/>
    <cellStyle name="Énfasis6 2" xfId="73" xr:uid="{00000000-0005-0000-0000-00003A000000}"/>
    <cellStyle name="Entrada" xfId="10" builtinId="20" customBuiltin="1"/>
    <cellStyle name="Entrada 2" xfId="74" xr:uid="{00000000-0005-0000-0000-00003C000000}"/>
    <cellStyle name="Incorrecto" xfId="8" builtinId="27" customBuiltin="1"/>
    <cellStyle name="Incorrecto 2" xfId="75" xr:uid="{00000000-0005-0000-0000-00003E000000}"/>
    <cellStyle name="Millares" xfId="1" builtinId="3"/>
    <cellStyle name="Millares 2" xfId="76" xr:uid="{00000000-0005-0000-0000-000040000000}"/>
    <cellStyle name="Millares 2 2" xfId="77" xr:uid="{00000000-0005-0000-0000-000041000000}"/>
    <cellStyle name="Millares 2 3" xfId="78" xr:uid="{00000000-0005-0000-0000-000042000000}"/>
    <cellStyle name="Millares 2 4" xfId="79" xr:uid="{00000000-0005-0000-0000-000043000000}"/>
    <cellStyle name="Millares 3" xfId="80" xr:uid="{00000000-0005-0000-0000-000044000000}"/>
    <cellStyle name="Millares 3 2" xfId="81" xr:uid="{00000000-0005-0000-0000-000045000000}"/>
    <cellStyle name="Millares 4" xfId="82" xr:uid="{00000000-0005-0000-0000-000046000000}"/>
    <cellStyle name="Millares 5" xfId="83" xr:uid="{00000000-0005-0000-0000-000047000000}"/>
    <cellStyle name="Millares 5 2" xfId="84" xr:uid="{00000000-0005-0000-0000-000048000000}"/>
    <cellStyle name="Millares 6" xfId="85" xr:uid="{00000000-0005-0000-0000-000049000000}"/>
    <cellStyle name="Moneda 2" xfId="86" xr:uid="{00000000-0005-0000-0000-00004A000000}"/>
    <cellStyle name="Moneda 2 2" xfId="87" xr:uid="{00000000-0005-0000-0000-00004B000000}"/>
    <cellStyle name="Moneda 2 3" xfId="88" xr:uid="{00000000-0005-0000-0000-00004C000000}"/>
    <cellStyle name="Moneda 3" xfId="89" xr:uid="{00000000-0005-0000-0000-00004D000000}"/>
    <cellStyle name="Moneda 3 2" xfId="90" xr:uid="{00000000-0005-0000-0000-00004E000000}"/>
    <cellStyle name="Neutral" xfId="9" builtinId="28" customBuiltin="1"/>
    <cellStyle name="Neutral 2" xfId="91" xr:uid="{00000000-0005-0000-0000-000050000000}"/>
    <cellStyle name="Normal" xfId="0" builtinId="0"/>
    <cellStyle name="Normal 2" xfId="43" xr:uid="{00000000-0005-0000-0000-000052000000}"/>
    <cellStyle name="Normal 2 2" xfId="92" xr:uid="{00000000-0005-0000-0000-000053000000}"/>
    <cellStyle name="Normal 2 3" xfId="93" xr:uid="{00000000-0005-0000-0000-000054000000}"/>
    <cellStyle name="Normal 3" xfId="94" xr:uid="{00000000-0005-0000-0000-000055000000}"/>
    <cellStyle name="Normal 3 2" xfId="95" xr:uid="{00000000-0005-0000-0000-000056000000}"/>
    <cellStyle name="Normal 3 3" xfId="96" xr:uid="{00000000-0005-0000-0000-000057000000}"/>
    <cellStyle name="Normal 3 3 2" xfId="97" xr:uid="{00000000-0005-0000-0000-000058000000}"/>
    <cellStyle name="Normal 3 4" xfId="98" xr:uid="{00000000-0005-0000-0000-000059000000}"/>
    <cellStyle name="Normal 3_Matriz de Indicadores y Resultados por Programa Presupuestario 2016 ejemp Delegaciones" xfId="99" xr:uid="{00000000-0005-0000-0000-00005A000000}"/>
    <cellStyle name="Normal 4" xfId="100" xr:uid="{00000000-0005-0000-0000-00005B000000}"/>
    <cellStyle name="Normal 5" xfId="101" xr:uid="{00000000-0005-0000-0000-00005C000000}"/>
    <cellStyle name="Normal 5 2" xfId="102" xr:uid="{00000000-0005-0000-0000-00005D000000}"/>
    <cellStyle name="Normal 6" xfId="103" xr:uid="{00000000-0005-0000-0000-00005E000000}"/>
    <cellStyle name="Normal 6 2" xfId="104" xr:uid="{00000000-0005-0000-0000-00005F000000}"/>
    <cellStyle name="Normal 7" xfId="105" xr:uid="{00000000-0005-0000-0000-000060000000}"/>
    <cellStyle name="Normal 7 2" xfId="106" xr:uid="{00000000-0005-0000-0000-000061000000}"/>
    <cellStyle name="Normal 8" xfId="107" xr:uid="{00000000-0005-0000-0000-000062000000}"/>
    <cellStyle name="Notas" xfId="16" builtinId="10" customBuiltin="1"/>
    <cellStyle name="Notas 2" xfId="108" xr:uid="{00000000-0005-0000-0000-000064000000}"/>
    <cellStyle name="Notas 2 2" xfId="109" xr:uid="{00000000-0005-0000-0000-000065000000}"/>
    <cellStyle name="Notas 2 2 2" xfId="110" xr:uid="{00000000-0005-0000-0000-000066000000}"/>
    <cellStyle name="Notas 2 3" xfId="111" xr:uid="{00000000-0005-0000-0000-000067000000}"/>
    <cellStyle name="Notas 3" xfId="112" xr:uid="{00000000-0005-0000-0000-000068000000}"/>
    <cellStyle name="Porcentaje 2" xfId="113" xr:uid="{00000000-0005-0000-0000-000069000000}"/>
    <cellStyle name="Salida" xfId="11" builtinId="21" customBuiltin="1"/>
    <cellStyle name="Salida 2" xfId="114" xr:uid="{00000000-0005-0000-0000-00006B000000}"/>
    <cellStyle name="Texto de advertencia" xfId="15" builtinId="11" customBuiltin="1"/>
    <cellStyle name="Texto de advertencia 2" xfId="115" xr:uid="{00000000-0005-0000-0000-00006D000000}"/>
    <cellStyle name="Texto explicativo" xfId="17" builtinId="53" customBuiltin="1"/>
    <cellStyle name="Texto explicativo 2" xfId="116" xr:uid="{00000000-0005-0000-0000-00006F000000}"/>
    <cellStyle name="Título" xfId="2" builtinId="15" customBuiltin="1"/>
    <cellStyle name="Título 1 2" xfId="117" xr:uid="{00000000-0005-0000-0000-000072000000}"/>
    <cellStyle name="Título 2" xfId="4" builtinId="17" customBuiltin="1"/>
    <cellStyle name="Título 2 2" xfId="118" xr:uid="{00000000-0005-0000-0000-000074000000}"/>
    <cellStyle name="Título 3" xfId="5" builtinId="18" customBuiltin="1"/>
    <cellStyle name="Título 3 2" xfId="119" xr:uid="{00000000-0005-0000-0000-000076000000}"/>
    <cellStyle name="Título 3 2 2" xfId="120" xr:uid="{00000000-0005-0000-0000-000077000000}"/>
    <cellStyle name="Título 3 2 2 2" xfId="121" xr:uid="{00000000-0005-0000-0000-000078000000}"/>
    <cellStyle name="Título 4" xfId="122" xr:uid="{00000000-0005-0000-0000-000079000000}"/>
    <cellStyle name="Total" xfId="18" builtinId="25" customBuiltin="1"/>
    <cellStyle name="Total 2" xfId="123" xr:uid="{00000000-0005-0000-0000-00007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G24"/>
  <sheetViews>
    <sheetView tabSelected="1" topLeftCell="A6" workbookViewId="0">
      <selection activeCell="A3" sqref="A3:G24"/>
    </sheetView>
  </sheetViews>
  <sheetFormatPr baseColWidth="10" defaultRowHeight="15" x14ac:dyDescent="0.25"/>
  <cols>
    <col min="1" max="1" width="36.85546875" style="1" bestFit="1" customWidth="1"/>
    <col min="2" max="2" width="14.42578125" style="1" bestFit="1" customWidth="1"/>
    <col min="3" max="3" width="14.42578125" style="1" customWidth="1"/>
    <col min="4" max="4" width="14.28515625" style="1" customWidth="1"/>
    <col min="5" max="5" width="15.28515625" style="1" customWidth="1"/>
    <col min="6" max="7" width="14.140625" style="1" bestFit="1" customWidth="1"/>
    <col min="8" max="16384" width="11.42578125" style="1"/>
  </cols>
  <sheetData>
    <row r="2" spans="1:7" ht="15.75" thickBot="1" x14ac:dyDescent="0.3"/>
    <row r="3" spans="1:7" x14ac:dyDescent="0.25">
      <c r="A3" s="11" t="s">
        <v>0</v>
      </c>
      <c r="B3" s="12"/>
      <c r="C3" s="12"/>
      <c r="D3" s="12"/>
      <c r="E3" s="12"/>
      <c r="F3" s="12"/>
      <c r="G3" s="13"/>
    </row>
    <row r="4" spans="1:7" x14ac:dyDescent="0.25">
      <c r="A4" s="14" t="s">
        <v>1</v>
      </c>
      <c r="B4" s="15"/>
      <c r="C4" s="15"/>
      <c r="D4" s="15"/>
      <c r="E4" s="15"/>
      <c r="F4" s="15"/>
      <c r="G4" s="16"/>
    </row>
    <row r="5" spans="1:7" ht="15.75" thickBot="1" x14ac:dyDescent="0.3">
      <c r="A5" s="14" t="s">
        <v>2</v>
      </c>
      <c r="B5" s="15"/>
      <c r="C5" s="15"/>
      <c r="D5" s="15"/>
      <c r="E5" s="15"/>
      <c r="F5" s="15"/>
      <c r="G5" s="16"/>
    </row>
    <row r="6" spans="1:7" ht="15.75" thickBot="1" x14ac:dyDescent="0.3">
      <c r="A6" s="9" t="s">
        <v>3</v>
      </c>
      <c r="B6" s="10">
        <v>2015</v>
      </c>
      <c r="C6" s="10">
        <v>2016</v>
      </c>
      <c r="D6" s="10">
        <v>2017</v>
      </c>
      <c r="E6" s="10">
        <v>2018</v>
      </c>
      <c r="F6" s="10">
        <v>2019</v>
      </c>
      <c r="G6" s="10">
        <v>2020</v>
      </c>
    </row>
    <row r="7" spans="1:7" ht="18" customHeight="1" x14ac:dyDescent="0.25">
      <c r="A7" s="2" t="s">
        <v>14</v>
      </c>
      <c r="B7" s="5">
        <f>+SUM(B8:B15)</f>
        <v>891426644</v>
      </c>
      <c r="C7" s="5">
        <f>+SUM(C8:C15)</f>
        <v>891426644</v>
      </c>
      <c r="D7" s="5">
        <f t="shared" ref="D7:G7" si="0">+SUM(D8:D15)</f>
        <v>4299828781.5200005</v>
      </c>
      <c r="E7" s="5">
        <f t="shared" si="0"/>
        <v>5877014189.5100012</v>
      </c>
      <c r="F7" s="5">
        <f t="shared" ref="F7" si="1">+SUM(F8:F15)</f>
        <v>4621571803.2700052</v>
      </c>
      <c r="G7" s="5">
        <f t="shared" si="0"/>
        <v>5852592402.6900024</v>
      </c>
    </row>
    <row r="8" spans="1:7" x14ac:dyDescent="0.25">
      <c r="A8" s="3" t="s">
        <v>4</v>
      </c>
      <c r="B8" s="6">
        <v>329042393</v>
      </c>
      <c r="C8" s="6">
        <v>329042393</v>
      </c>
      <c r="D8" s="6">
        <v>1142373058.5599999</v>
      </c>
      <c r="E8" s="6">
        <v>1132571298.23</v>
      </c>
      <c r="F8" s="8">
        <v>1134769281.3900013</v>
      </c>
      <c r="G8" s="8">
        <v>1165858885.3899987</v>
      </c>
    </row>
    <row r="9" spans="1:7" x14ac:dyDescent="0.25">
      <c r="A9" s="3" t="s">
        <v>5</v>
      </c>
      <c r="B9" s="6">
        <v>52968588</v>
      </c>
      <c r="C9" s="6">
        <v>52968588</v>
      </c>
      <c r="D9" s="6">
        <v>287135138.61000001</v>
      </c>
      <c r="E9" s="6">
        <v>215250546.58000001</v>
      </c>
      <c r="F9" s="8">
        <v>293253914.75999975</v>
      </c>
      <c r="G9" s="8">
        <v>362455617.66000044</v>
      </c>
    </row>
    <row r="10" spans="1:7" x14ac:dyDescent="0.25">
      <c r="A10" s="3" t="s">
        <v>6</v>
      </c>
      <c r="B10" s="6">
        <v>69119884</v>
      </c>
      <c r="C10" s="6">
        <v>69119884</v>
      </c>
      <c r="D10" s="6">
        <v>1285764438.6900001</v>
      </c>
      <c r="E10" s="6">
        <v>2139839302.45</v>
      </c>
      <c r="F10" s="8">
        <v>1692686297.080004</v>
      </c>
      <c r="G10" s="8">
        <v>1535714460.0900033</v>
      </c>
    </row>
    <row r="11" spans="1:7" x14ac:dyDescent="0.25">
      <c r="A11" s="3" t="s">
        <v>7</v>
      </c>
      <c r="B11" s="6">
        <v>3073956</v>
      </c>
      <c r="C11" s="6">
        <v>3073956</v>
      </c>
      <c r="D11" s="6">
        <v>364927829.91000003</v>
      </c>
      <c r="E11" s="6">
        <v>415530399.20999998</v>
      </c>
      <c r="F11" s="8">
        <v>466541970.25999993</v>
      </c>
      <c r="G11" s="8">
        <v>569897678.93000007</v>
      </c>
    </row>
    <row r="12" spans="1:7" x14ac:dyDescent="0.25">
      <c r="A12" s="3" t="s">
        <v>8</v>
      </c>
      <c r="B12" s="6">
        <v>46550463</v>
      </c>
      <c r="C12" s="6">
        <v>46550463</v>
      </c>
      <c r="D12" s="6">
        <v>216630097.44</v>
      </c>
      <c r="E12" s="6">
        <v>363377275.98000002</v>
      </c>
      <c r="F12" s="8">
        <v>243200857.59000021</v>
      </c>
      <c r="G12" s="8">
        <v>202219111.25999999</v>
      </c>
    </row>
    <row r="13" spans="1:7" x14ac:dyDescent="0.25">
      <c r="A13" s="3" t="s">
        <v>9</v>
      </c>
      <c r="B13" s="6">
        <v>331780663</v>
      </c>
      <c r="C13" s="6">
        <v>331780663</v>
      </c>
      <c r="D13" s="6">
        <v>858878884.63</v>
      </c>
      <c r="E13" s="6">
        <v>1402890242.9200001</v>
      </c>
      <c r="F13" s="8">
        <v>715612524.97999954</v>
      </c>
      <c r="G13" s="8">
        <v>1865041125.5599997</v>
      </c>
    </row>
    <row r="14" spans="1:7" x14ac:dyDescent="0.25">
      <c r="A14" s="3" t="s">
        <v>12</v>
      </c>
      <c r="B14" s="6">
        <v>0</v>
      </c>
      <c r="C14" s="6">
        <v>0</v>
      </c>
      <c r="D14" s="6">
        <v>0</v>
      </c>
      <c r="E14" s="6">
        <v>80000000</v>
      </c>
      <c r="F14" s="8">
        <v>0</v>
      </c>
      <c r="G14" s="8">
        <v>0</v>
      </c>
    </row>
    <row r="15" spans="1:7" x14ac:dyDescent="0.25">
      <c r="A15" s="3" t="s">
        <v>13</v>
      </c>
      <c r="B15" s="6">
        <v>58890697</v>
      </c>
      <c r="C15" s="6">
        <v>58890697</v>
      </c>
      <c r="D15" s="6">
        <v>144119333.68000001</v>
      </c>
      <c r="E15" s="6">
        <v>127555124.14</v>
      </c>
      <c r="F15" s="8">
        <v>75506957.210000023</v>
      </c>
      <c r="G15" s="8">
        <v>151405523.80000001</v>
      </c>
    </row>
    <row r="16" spans="1:7" ht="18" customHeight="1" x14ac:dyDescent="0.25">
      <c r="A16" s="2" t="s">
        <v>15</v>
      </c>
      <c r="B16" s="5">
        <f>+SUM(B17:B23)</f>
        <v>2714404391</v>
      </c>
      <c r="C16" s="5">
        <f>+SUM(C17:C23)</f>
        <v>2714404391</v>
      </c>
      <c r="D16" s="5">
        <f t="shared" ref="D16:G16" si="2">+SUM(D17:D23)</f>
        <v>879174142.33999991</v>
      </c>
      <c r="E16" s="5">
        <f t="shared" si="2"/>
        <v>764384217.38999999</v>
      </c>
      <c r="F16" s="5">
        <f>+SUM(F17:F23)</f>
        <v>745434727.55000007</v>
      </c>
      <c r="G16" s="5">
        <f t="shared" si="2"/>
        <v>1169017893.3299999</v>
      </c>
    </row>
    <row r="17" spans="1:7" x14ac:dyDescent="0.25">
      <c r="A17" s="3" t="s">
        <v>4</v>
      </c>
      <c r="B17" s="6">
        <v>1221676822</v>
      </c>
      <c r="C17" s="6">
        <v>1221676822</v>
      </c>
      <c r="D17" s="6">
        <v>368394941.43000001</v>
      </c>
      <c r="E17" s="6">
        <v>403947412.24000001</v>
      </c>
      <c r="F17" s="8">
        <v>451576028.58000004</v>
      </c>
      <c r="G17" s="8">
        <v>489247481.0999999</v>
      </c>
    </row>
    <row r="18" spans="1:7" x14ac:dyDescent="0.25">
      <c r="A18" s="3" t="s">
        <v>5</v>
      </c>
      <c r="B18" s="6">
        <v>201473458</v>
      </c>
      <c r="C18" s="6">
        <v>201473458</v>
      </c>
      <c r="D18" s="6">
        <v>48027195.289999999</v>
      </c>
      <c r="E18" s="6">
        <v>49875762.960000001</v>
      </c>
      <c r="F18" s="8">
        <v>41643664.629999995</v>
      </c>
      <c r="G18" s="8">
        <v>42367060.610000007</v>
      </c>
    </row>
    <row r="19" spans="1:7" x14ac:dyDescent="0.25">
      <c r="A19" s="3" t="s">
        <v>6</v>
      </c>
      <c r="B19" s="6">
        <v>889153801</v>
      </c>
      <c r="C19" s="6">
        <v>889153801</v>
      </c>
      <c r="D19" s="6">
        <v>75983976.239999995</v>
      </c>
      <c r="E19" s="6">
        <v>42487813.619999997</v>
      </c>
      <c r="F19" s="8">
        <v>67680619.710000008</v>
      </c>
      <c r="G19" s="8">
        <v>77494558.330000013</v>
      </c>
    </row>
    <row r="20" spans="1:7" x14ac:dyDescent="0.25">
      <c r="A20" s="3" t="s">
        <v>7</v>
      </c>
      <c r="B20" s="6">
        <v>298883311</v>
      </c>
      <c r="C20" s="6">
        <v>298883311</v>
      </c>
      <c r="D20" s="6">
        <v>1024826</v>
      </c>
      <c r="E20" s="6"/>
      <c r="F20" s="6">
        <v>2707500</v>
      </c>
      <c r="G20" s="6">
        <v>0</v>
      </c>
    </row>
    <row r="21" spans="1:7" x14ac:dyDescent="0.25">
      <c r="A21" s="3" t="s">
        <v>8</v>
      </c>
      <c r="B21" s="6">
        <v>48435933</v>
      </c>
      <c r="C21" s="6">
        <v>48435933</v>
      </c>
      <c r="D21" s="6">
        <v>26779284.140000001</v>
      </c>
      <c r="E21" s="6">
        <v>104785728.17</v>
      </c>
      <c r="F21" s="8">
        <v>57904998.280000001</v>
      </c>
      <c r="G21" s="8">
        <v>46162181.579999998</v>
      </c>
    </row>
    <row r="22" spans="1:7" x14ac:dyDescent="0.25">
      <c r="A22" s="3" t="s">
        <v>9</v>
      </c>
      <c r="B22" s="6">
        <v>2476679</v>
      </c>
      <c r="C22" s="6">
        <v>2476679</v>
      </c>
      <c r="D22" s="6">
        <v>307641771.95999998</v>
      </c>
      <c r="E22" s="6">
        <v>133396409.15000001</v>
      </c>
      <c r="F22" s="8">
        <v>107901613.51000001</v>
      </c>
      <c r="G22" s="8">
        <v>503592888.78999996</v>
      </c>
    </row>
    <row r="23" spans="1:7" x14ac:dyDescent="0.25">
      <c r="A23" s="3" t="s">
        <v>10</v>
      </c>
      <c r="B23" s="6">
        <v>52304387</v>
      </c>
      <c r="C23" s="6">
        <v>52304387</v>
      </c>
      <c r="D23" s="6">
        <v>51322147.280000001</v>
      </c>
      <c r="E23" s="6">
        <v>29891091.25</v>
      </c>
      <c r="F23" s="8">
        <v>16020302.840000002</v>
      </c>
      <c r="G23" s="8">
        <v>10153722.920000002</v>
      </c>
    </row>
    <row r="24" spans="1:7" ht="15.75" thickBot="1" x14ac:dyDescent="0.3">
      <c r="A24" s="4" t="s">
        <v>11</v>
      </c>
      <c r="B24" s="7">
        <f t="shared" ref="B24:G24" si="3">+B7+B16</f>
        <v>3605831035</v>
      </c>
      <c r="C24" s="7">
        <f t="shared" si="3"/>
        <v>3605831035</v>
      </c>
      <c r="D24" s="7">
        <f t="shared" si="3"/>
        <v>5179002923.8600006</v>
      </c>
      <c r="E24" s="7">
        <f t="shared" si="3"/>
        <v>6641398406.9000015</v>
      </c>
      <c r="F24" s="7">
        <f t="shared" si="3"/>
        <v>5367006530.8200054</v>
      </c>
      <c r="G24" s="7">
        <f t="shared" si="3"/>
        <v>7021610296.0200024</v>
      </c>
    </row>
  </sheetData>
  <mergeCells count="3">
    <mergeCell ref="A3:G3"/>
    <mergeCell ref="A4:G4"/>
    <mergeCell ref="A5:G5"/>
  </mergeCells>
  <pageMargins left="0.70866141732283472" right="0.70866141732283472" top="0.74803149606299213" bottom="0.74803149606299213" header="0.31496062992125984" footer="0.31496062992125984"/>
  <pageSetup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Edgar Ivan Lopez Sanchez</dc:creator>
  <cp:lastModifiedBy>Efrain Junco Olvera</cp:lastModifiedBy>
  <cp:lastPrinted>2021-02-04T21:14:44Z</cp:lastPrinted>
  <dcterms:created xsi:type="dcterms:W3CDTF">2019-12-05T19:31:01Z</dcterms:created>
  <dcterms:modified xsi:type="dcterms:W3CDTF">2021-02-04T21:19:27Z</dcterms:modified>
</cp:coreProperties>
</file>