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515" windowHeight="10800"/>
  </bookViews>
  <sheets>
    <sheet name="RESULTADO DE INGRESOS LDF 2020" sheetId="1" r:id="rId1"/>
  </sheets>
  <calcPr calcId="145621" concurrentCalc="0"/>
</workbook>
</file>

<file path=xl/calcChain.xml><?xml version="1.0" encoding="utf-8"?>
<calcChain xmlns="http://schemas.openxmlformats.org/spreadsheetml/2006/main">
  <c r="E9" i="1" l="1"/>
  <c r="E23" i="1"/>
  <c r="E34" i="1"/>
</calcChain>
</file>

<file path=xl/sharedStrings.xml><?xml version="1.0" encoding="utf-8"?>
<sst xmlns="http://schemas.openxmlformats.org/spreadsheetml/2006/main" count="72" uniqueCount="38">
  <si>
    <t>Formato 7c</t>
  </si>
  <si>
    <t>Municipio de Querétaro</t>
  </si>
  <si>
    <t>Resultados de Ingresos - LDF</t>
  </si>
  <si>
    <t>Ejercicio 2020</t>
  </si>
  <si>
    <t>(PESOS)</t>
  </si>
  <si>
    <t>Concepto (b)</t>
  </si>
  <si>
    <t>2017 (c)</t>
  </si>
  <si>
    <t>2018 (d)</t>
  </si>
  <si>
    <t>2019 (d)</t>
  </si>
  <si>
    <t>2020 (f)</t>
  </si>
  <si>
    <t>1.   Ingresos de Libre Disposición (1=A+B+C+D+E+F+G+H+I+J+K+L)</t>
  </si>
  <si>
    <t>A.     Impuestos</t>
  </si>
  <si>
    <t>B.     Cuotas y Aportaciones de Seguridad Social</t>
  </si>
  <si>
    <t>-</t>
  </si>
  <si>
    <t>C.    Contribuciones de Mejoras</t>
  </si>
  <si>
    <t>D.    Derechos</t>
  </si>
  <si>
    <t>E. 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</si>
  <si>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</si>
  <si>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</si>
  <si>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</si>
  <si>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</si>
  <si>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</si>
  <si>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  Convenios</t>
  </si>
  <si>
    <t>L.     Otros Ingresos de Libre Disposición</t>
  </si>
  <si>
    <t>2.   Transferencias Federales Etiquetadas (2=A+B+C+D+E)</t>
  </si>
  <si>
    <t>A. 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</si>
  <si>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</si>
  <si>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</si>
  <si>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</si>
  <si>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</si>
  <si>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</si>
  <si>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</si>
  <si>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</si>
  <si>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</si>
  <si>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</si>
  <si>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</si>
  <si>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</si>
  <si>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 xml:space="preserve"> (f) Los importes corresponden a los ingresos devengados al cierre trimestral más reciente disponible y estimado para el resto del ejercicio.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</si>
</sst>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.5"/>
      <color theme="1"/>
      <name val="Arial"/>
      <family val="2"/>
    </font>
    <font>
      <sz val="8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 wrapText="1"/>
    </xf>
    <xf numFmtId="0" fontId="0" fillId="2" borderId="6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3" fillId="3" borderId="8" xfId="0" applyFont="1" applyFill="1" applyBorder="1" applyAlignment="1">
      <alignment vertical="center" wrapText="1"/>
    </xf>
    <xf numFmtId="3" fontId="3" fillId="3" borderId="8" xfId="0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/>
    <xf numFmtId="0" fontId="3" fillId="3" borderId="8" xfId="0" applyFont="1" applyFill="1" applyBorder="1" applyAlignment="1">
      <alignment horizontal="right" vertical="center" wrapText="1"/>
    </xf>
    <xf numFmtId="0" fontId="0" fillId="3" borderId="8" xfId="0" applyFill="1" applyBorder="1" applyAlignment="1">
      <alignment vertical="top" wrapText="1"/>
    </xf>
    <xf numFmtId="164" fontId="3" fillId="3" borderId="8" xfId="1" applyNumberFormat="1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workbookViewId="0">
      <selection activeCell="F4" sqref="F4"/>
    </sheetView>
  </sheetViews>
  <sheetFormatPr baseColWidth="10" defaultRowHeight="15" x14ac:dyDescent="0.25"/>
  <cols>
    <col min="1" max="1" width="35.42578125" customWidth="1"/>
    <col min="2" max="2" width="17" customWidth="1"/>
    <col min="3" max="3" width="15.85546875" customWidth="1"/>
    <col min="4" max="4" width="13.7109375" customWidth="1"/>
    <col min="5" max="5" width="16.7109375" customWidth="1"/>
  </cols>
  <sheetData>
    <row r="1" spans="1:6" ht="15.75" thickBot="1" x14ac:dyDescent="0.3">
      <c r="A1" s="12" t="s">
        <v>0</v>
      </c>
      <c r="B1" s="13"/>
      <c r="C1" s="13"/>
      <c r="D1" s="13"/>
      <c r="E1" s="14"/>
      <c r="F1" s="1"/>
    </row>
    <row r="2" spans="1:6" ht="15.75" thickBot="1" x14ac:dyDescent="0.3">
      <c r="A2" s="12" t="s">
        <v>1</v>
      </c>
      <c r="B2" s="13"/>
      <c r="C2" s="13"/>
      <c r="D2" s="13"/>
      <c r="E2" s="14"/>
      <c r="F2" s="1"/>
    </row>
    <row r="3" spans="1:6" ht="15.75" thickBot="1" x14ac:dyDescent="0.3">
      <c r="A3" s="12" t="s">
        <v>2</v>
      </c>
      <c r="B3" s="13"/>
      <c r="C3" s="13"/>
      <c r="D3" s="13"/>
      <c r="E3" s="14"/>
      <c r="F3" s="1"/>
    </row>
    <row r="4" spans="1:6" ht="15.75" thickBot="1" x14ac:dyDescent="0.3">
      <c r="A4" s="12" t="s">
        <v>3</v>
      </c>
      <c r="B4" s="13" t="s">
        <v>3</v>
      </c>
      <c r="C4" s="13"/>
      <c r="D4" s="13"/>
      <c r="E4" s="14"/>
      <c r="F4" s="1"/>
    </row>
    <row r="5" spans="1:6" ht="15.75" thickBot="1" x14ac:dyDescent="0.3">
      <c r="A5" s="12" t="s">
        <v>4</v>
      </c>
      <c r="B5" s="13"/>
      <c r="C5" s="13"/>
      <c r="D5" s="13"/>
      <c r="E5" s="14"/>
      <c r="F5" s="1"/>
    </row>
    <row r="6" spans="1:6" x14ac:dyDescent="0.25">
      <c r="A6" s="15" t="s">
        <v>5</v>
      </c>
      <c r="B6" s="17" t="s">
        <v>6</v>
      </c>
      <c r="C6" s="17" t="s">
        <v>7</v>
      </c>
      <c r="D6" s="17" t="s">
        <v>8</v>
      </c>
      <c r="E6" s="17" t="s">
        <v>9</v>
      </c>
      <c r="F6" s="1"/>
    </row>
    <row r="7" spans="1:6" ht="15.75" thickBot="1" x14ac:dyDescent="0.3">
      <c r="A7" s="16"/>
      <c r="B7" s="18"/>
      <c r="C7" s="18"/>
      <c r="D7" s="18"/>
      <c r="E7" s="18"/>
      <c r="F7" s="1"/>
    </row>
    <row r="8" spans="1:6" x14ac:dyDescent="0.25">
      <c r="A8" s="2"/>
      <c r="B8" s="3"/>
      <c r="C8" s="3"/>
      <c r="D8" s="3"/>
      <c r="E8" s="3"/>
      <c r="F8" s="1"/>
    </row>
    <row r="9" spans="1:6" s="7" customFormat="1" ht="22.5" x14ac:dyDescent="0.25">
      <c r="A9" s="4" t="s">
        <v>10</v>
      </c>
      <c r="B9" s="5">
        <v>4701068383</v>
      </c>
      <c r="C9" s="5">
        <v>5132315522</v>
      </c>
      <c r="D9" s="5">
        <v>5241112791</v>
      </c>
      <c r="E9" s="5">
        <f>SUM(E10:E21)</f>
        <v>4839048695.5899992</v>
      </c>
      <c r="F9" s="6"/>
    </row>
    <row r="10" spans="1:6" s="7" customFormat="1" x14ac:dyDescent="0.25">
      <c r="A10" s="4" t="s">
        <v>11</v>
      </c>
      <c r="B10" s="5">
        <v>2409238652</v>
      </c>
      <c r="C10" s="5">
        <v>2823079202</v>
      </c>
      <c r="D10" s="5">
        <v>2929720169</v>
      </c>
      <c r="E10" s="5">
        <v>2643224648.7399998</v>
      </c>
      <c r="F10" s="6"/>
    </row>
    <row r="11" spans="1:6" s="7" customFormat="1" x14ac:dyDescent="0.25">
      <c r="A11" s="4" t="s">
        <v>12</v>
      </c>
      <c r="B11" s="8" t="s">
        <v>13</v>
      </c>
      <c r="C11" s="8" t="s">
        <v>13</v>
      </c>
      <c r="D11" s="8" t="s">
        <v>13</v>
      </c>
      <c r="E11" s="8" t="s">
        <v>13</v>
      </c>
      <c r="F11" s="6"/>
    </row>
    <row r="12" spans="1:6" s="7" customFormat="1" x14ac:dyDescent="0.25">
      <c r="A12" s="4" t="s">
        <v>14</v>
      </c>
      <c r="B12" s="8" t="s">
        <v>13</v>
      </c>
      <c r="C12" s="8" t="s">
        <v>13</v>
      </c>
      <c r="D12" s="8" t="s">
        <v>13</v>
      </c>
      <c r="E12" s="8" t="s">
        <v>13</v>
      </c>
      <c r="F12" s="6"/>
    </row>
    <row r="13" spans="1:6" s="7" customFormat="1" x14ac:dyDescent="0.25">
      <c r="A13" s="4" t="s">
        <v>15</v>
      </c>
      <c r="B13" s="5">
        <v>575587442</v>
      </c>
      <c r="C13" s="5">
        <v>622144116</v>
      </c>
      <c r="D13" s="5">
        <v>603014241</v>
      </c>
      <c r="E13" s="5">
        <v>547521853.09000003</v>
      </c>
      <c r="F13" s="6"/>
    </row>
    <row r="14" spans="1:6" s="7" customFormat="1" x14ac:dyDescent="0.25">
      <c r="A14" s="4" t="s">
        <v>16</v>
      </c>
      <c r="B14" s="5">
        <v>148396643</v>
      </c>
      <c r="C14" s="5">
        <v>159273856</v>
      </c>
      <c r="D14" s="5">
        <v>216312206</v>
      </c>
      <c r="E14" s="5">
        <v>121035788.73999999</v>
      </c>
      <c r="F14" s="6"/>
    </row>
    <row r="15" spans="1:6" s="7" customFormat="1" x14ac:dyDescent="0.25">
      <c r="A15" s="4" t="s">
        <v>17</v>
      </c>
      <c r="B15" s="5">
        <v>375721929</v>
      </c>
      <c r="C15" s="5">
        <v>235115161</v>
      </c>
      <c r="D15" s="5">
        <v>182751766</v>
      </c>
      <c r="E15" s="5">
        <v>172242078.72</v>
      </c>
      <c r="F15" s="6"/>
    </row>
    <row r="16" spans="1:6" s="7" customFormat="1" x14ac:dyDescent="0.25">
      <c r="A16" s="4" t="s">
        <v>18</v>
      </c>
      <c r="B16" s="8" t="s">
        <v>13</v>
      </c>
      <c r="C16" s="8" t="s">
        <v>13</v>
      </c>
      <c r="D16" s="8" t="s">
        <v>13</v>
      </c>
      <c r="E16" s="8" t="s">
        <v>13</v>
      </c>
      <c r="F16" s="6"/>
    </row>
    <row r="17" spans="1:6" s="7" customFormat="1" x14ac:dyDescent="0.25">
      <c r="A17" s="4" t="s">
        <v>19</v>
      </c>
      <c r="B17" s="5">
        <v>1168473091</v>
      </c>
      <c r="C17" s="5">
        <v>1263847338</v>
      </c>
      <c r="D17" s="5">
        <v>1280277994</v>
      </c>
      <c r="E17" s="5">
        <v>1332292725</v>
      </c>
      <c r="F17" s="6"/>
    </row>
    <row r="18" spans="1:6" s="7" customFormat="1" ht="22.5" x14ac:dyDescent="0.25">
      <c r="A18" s="4" t="s">
        <v>20</v>
      </c>
      <c r="B18" s="5">
        <v>22097248</v>
      </c>
      <c r="C18" s="5">
        <v>27130293</v>
      </c>
      <c r="D18" s="5">
        <v>27359622</v>
      </c>
      <c r="E18" s="5">
        <v>20206761.300000001</v>
      </c>
      <c r="F18" s="6"/>
    </row>
    <row r="19" spans="1:6" s="7" customFormat="1" x14ac:dyDescent="0.25">
      <c r="A19" s="4" t="s">
        <v>21</v>
      </c>
      <c r="B19" s="8" t="s">
        <v>13</v>
      </c>
      <c r="C19" s="8" t="s">
        <v>13</v>
      </c>
      <c r="D19" s="8" t="s">
        <v>13</v>
      </c>
      <c r="E19" s="8" t="s">
        <v>13</v>
      </c>
      <c r="F19" s="6"/>
    </row>
    <row r="20" spans="1:6" s="7" customFormat="1" x14ac:dyDescent="0.25">
      <c r="A20" s="4" t="s">
        <v>22</v>
      </c>
      <c r="B20" s="8" t="s">
        <v>13</v>
      </c>
      <c r="C20" s="8" t="s">
        <v>13</v>
      </c>
      <c r="D20" s="8" t="s">
        <v>13</v>
      </c>
      <c r="E20" s="8" t="s">
        <v>13</v>
      </c>
      <c r="F20" s="6"/>
    </row>
    <row r="21" spans="1:6" s="7" customFormat="1" x14ac:dyDescent="0.25">
      <c r="A21" s="4" t="s">
        <v>23</v>
      </c>
      <c r="B21" s="5">
        <v>1553378</v>
      </c>
      <c r="C21" s="5">
        <v>1725556</v>
      </c>
      <c r="D21" s="5">
        <v>1676794</v>
      </c>
      <c r="E21" s="5">
        <v>2524840</v>
      </c>
      <c r="F21" s="6"/>
    </row>
    <row r="22" spans="1:6" s="7" customFormat="1" x14ac:dyDescent="0.25">
      <c r="A22" s="4"/>
      <c r="B22" s="9"/>
      <c r="C22" s="9"/>
      <c r="D22" s="9"/>
      <c r="E22" s="9"/>
      <c r="F22" s="6"/>
    </row>
    <row r="23" spans="1:6" s="7" customFormat="1" ht="22.5" x14ac:dyDescent="0.25">
      <c r="A23" s="4" t="s">
        <v>24</v>
      </c>
      <c r="B23" s="5">
        <v>782050015</v>
      </c>
      <c r="C23" s="5">
        <v>714558355</v>
      </c>
      <c r="D23" s="5">
        <v>875480085</v>
      </c>
      <c r="E23" s="10">
        <f>SUM(E24:E26)</f>
        <v>1064530610.26</v>
      </c>
      <c r="F23" s="6"/>
    </row>
    <row r="24" spans="1:6" s="7" customFormat="1" x14ac:dyDescent="0.25">
      <c r="A24" s="4" t="s">
        <v>25</v>
      </c>
      <c r="B24" s="5">
        <v>582330279</v>
      </c>
      <c r="C24" s="5">
        <v>617397389</v>
      </c>
      <c r="D24" s="5">
        <v>703131755</v>
      </c>
      <c r="E24" s="10">
        <v>716037159.94000006</v>
      </c>
      <c r="F24" s="6"/>
    </row>
    <row r="25" spans="1:6" s="7" customFormat="1" x14ac:dyDescent="0.25">
      <c r="A25" s="4" t="s">
        <v>26</v>
      </c>
      <c r="B25" s="5">
        <v>199719736</v>
      </c>
      <c r="C25" s="5">
        <v>97160966</v>
      </c>
      <c r="D25" s="5">
        <v>172348329</v>
      </c>
      <c r="E25" s="10">
        <v>348493450.31999999</v>
      </c>
      <c r="F25" s="6"/>
    </row>
    <row r="26" spans="1:6" s="7" customFormat="1" x14ac:dyDescent="0.25">
      <c r="A26" s="4" t="s">
        <v>27</v>
      </c>
      <c r="B26" s="9"/>
      <c r="C26" s="9"/>
      <c r="D26" s="8" t="s">
        <v>13</v>
      </c>
      <c r="E26" s="10">
        <v>0</v>
      </c>
      <c r="F26" s="6"/>
    </row>
    <row r="27" spans="1:6" s="7" customFormat="1" ht="22.5" x14ac:dyDescent="0.25">
      <c r="A27" s="4" t="s">
        <v>28</v>
      </c>
      <c r="B27" s="9"/>
      <c r="C27" s="9"/>
      <c r="D27" s="8" t="s">
        <v>13</v>
      </c>
      <c r="E27" s="8" t="s">
        <v>13</v>
      </c>
      <c r="F27" s="6"/>
    </row>
    <row r="28" spans="1:6" s="7" customFormat="1" x14ac:dyDescent="0.25">
      <c r="A28" s="4"/>
      <c r="B28" s="8"/>
      <c r="C28" s="8"/>
      <c r="D28" s="8"/>
      <c r="E28" s="8"/>
      <c r="F28" s="6"/>
    </row>
    <row r="29" spans="1:6" s="7" customFormat="1" x14ac:dyDescent="0.25">
      <c r="A29" s="4" t="s">
        <v>29</v>
      </c>
      <c r="B29" s="9"/>
      <c r="C29" s="9"/>
      <c r="D29" s="8" t="s">
        <v>13</v>
      </c>
      <c r="E29" s="8" t="s">
        <v>13</v>
      </c>
      <c r="F29" s="6"/>
    </row>
    <row r="30" spans="1:6" s="7" customFormat="1" x14ac:dyDescent="0.25">
      <c r="A30" s="4"/>
      <c r="B30" s="9"/>
      <c r="C30" s="9"/>
      <c r="D30" s="9"/>
      <c r="E30" s="9"/>
      <c r="F30" s="6"/>
    </row>
    <row r="31" spans="1:6" s="7" customFormat="1" ht="22.5" x14ac:dyDescent="0.25">
      <c r="A31" s="4" t="s">
        <v>30</v>
      </c>
      <c r="B31" s="9"/>
      <c r="C31" s="9"/>
      <c r="D31" s="8" t="s">
        <v>13</v>
      </c>
      <c r="E31" s="8">
        <v>0</v>
      </c>
      <c r="F31" s="6"/>
    </row>
    <row r="32" spans="1:6" s="7" customFormat="1" x14ac:dyDescent="0.25">
      <c r="A32" s="4" t="s">
        <v>31</v>
      </c>
      <c r="B32" s="9"/>
      <c r="C32" s="9"/>
      <c r="D32" s="8" t="s">
        <v>13</v>
      </c>
      <c r="E32" s="8" t="s">
        <v>13</v>
      </c>
      <c r="F32" s="6"/>
    </row>
    <row r="33" spans="1:6" s="7" customFormat="1" x14ac:dyDescent="0.25">
      <c r="A33" s="4"/>
      <c r="B33" s="9"/>
      <c r="C33" s="9"/>
      <c r="D33" s="9"/>
      <c r="E33" s="9"/>
      <c r="F33" s="6"/>
    </row>
    <row r="34" spans="1:6" s="7" customFormat="1" x14ac:dyDescent="0.25">
      <c r="A34" s="4" t="s">
        <v>32</v>
      </c>
      <c r="B34" s="5">
        <v>5483118398</v>
      </c>
      <c r="C34" s="5">
        <v>5846873876</v>
      </c>
      <c r="D34" s="5">
        <v>6116592874</v>
      </c>
      <c r="E34" s="10">
        <f>E9+E23+E31</f>
        <v>5903579305.8499994</v>
      </c>
      <c r="F34" s="6"/>
    </row>
    <row r="35" spans="1:6" s="7" customFormat="1" x14ac:dyDescent="0.25">
      <c r="A35" s="4"/>
      <c r="B35" s="9"/>
      <c r="C35" s="9"/>
      <c r="D35" s="9"/>
      <c r="E35" s="9"/>
      <c r="F35" s="6"/>
    </row>
    <row r="36" spans="1:6" s="7" customFormat="1" x14ac:dyDescent="0.25">
      <c r="A36" s="4" t="s">
        <v>33</v>
      </c>
      <c r="B36" s="9"/>
      <c r="C36" s="9"/>
      <c r="D36" s="9"/>
      <c r="E36" s="9"/>
      <c r="F36" s="6"/>
    </row>
    <row r="37" spans="1:6" s="7" customFormat="1" ht="33.75" x14ac:dyDescent="0.25">
      <c r="A37" s="4" t="s">
        <v>34</v>
      </c>
      <c r="B37" s="9"/>
      <c r="C37" s="9"/>
      <c r="D37" s="8" t="s">
        <v>13</v>
      </c>
      <c r="E37" s="8" t="s">
        <v>13</v>
      </c>
      <c r="F37" s="6"/>
    </row>
    <row r="38" spans="1:6" s="7" customFormat="1" ht="33.75" x14ac:dyDescent="0.25">
      <c r="A38" s="4" t="s">
        <v>35</v>
      </c>
      <c r="B38" s="9"/>
      <c r="C38" s="9"/>
      <c r="D38" s="8" t="s">
        <v>13</v>
      </c>
      <c r="E38" s="8" t="s">
        <v>13</v>
      </c>
      <c r="F38" s="6"/>
    </row>
    <row r="39" spans="1:6" s="7" customFormat="1" ht="22.5" x14ac:dyDescent="0.25">
      <c r="A39" s="4" t="s">
        <v>36</v>
      </c>
      <c r="B39" s="9"/>
      <c r="C39" s="9"/>
      <c r="D39" s="8" t="s">
        <v>13</v>
      </c>
      <c r="E39" s="8" t="s">
        <v>13</v>
      </c>
      <c r="F39" s="6"/>
    </row>
    <row r="40" spans="1:6" s="7" customFormat="1" x14ac:dyDescent="0.25">
      <c r="A40" s="11" t="s">
        <v>37</v>
      </c>
      <c r="B40" s="11"/>
      <c r="C40" s="11"/>
      <c r="D40" s="11"/>
      <c r="E40" s="11"/>
      <c r="F40" s="6"/>
    </row>
  </sheetData>
  <mergeCells count="11">
    <mergeCell ref="A40:E40"/>
    <mergeCell ref="A1:E1"/>
    <mergeCell ref="A2:E2"/>
    <mergeCell ref="A3:E3"/>
    <mergeCell ref="A4:E4"/>
    <mergeCell ref="A5:E5"/>
    <mergeCell ref="A6:A7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scale="8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 DE INGRESOS LDF 2020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Burgos Marin</dc:creator>
  <cp:lastModifiedBy>Antonio Burgos Marin</cp:lastModifiedBy>
  <cp:lastPrinted>2021-01-25T16:29:41Z</cp:lastPrinted>
  <dcterms:created xsi:type="dcterms:W3CDTF">2021-01-25T16:25:23Z</dcterms:created>
  <dcterms:modified xsi:type="dcterms:W3CDTF">2021-01-25T16:29:48Z</dcterms:modified>
</cp:coreProperties>
</file>