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.Trejoc\Desktop\Valeria\2022\LEY DE INGRESOS 2022\2022\2022\"/>
    </mc:Choice>
  </mc:AlternateContent>
  <bookViews>
    <workbookView xWindow="0" yWindow="0" windowWidth="20490" windowHeight="7350"/>
  </bookViews>
  <sheets>
    <sheet name="FORMATO 7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C7" i="1" l="1"/>
  <c r="D7" i="1"/>
  <c r="E7" i="1"/>
  <c r="C26" i="1"/>
  <c r="D26" i="1"/>
  <c r="E26" i="1"/>
  <c r="C20" i="1"/>
  <c r="D20" i="1"/>
  <c r="E20" i="1"/>
  <c r="B28" i="1"/>
  <c r="B26" i="1"/>
  <c r="B20" i="1"/>
  <c r="B7" i="1"/>
  <c r="E28" i="1" l="1"/>
  <c r="D28" i="1"/>
  <c r="C28" i="1"/>
  <c r="B32" i="1"/>
</calcChain>
</file>

<file path=xl/sharedStrings.xml><?xml version="1.0" encoding="utf-8"?>
<sst xmlns="http://schemas.openxmlformats.org/spreadsheetml/2006/main" count="38" uniqueCount="36">
  <si>
    <r>
      <rPr>
        <b/>
        <sz val="9"/>
        <rFont val="Arial"/>
        <family val="2"/>
      </rPr>
      <t>Municipio de Querétaro</t>
    </r>
  </si>
  <si>
    <r>
      <rPr>
        <b/>
        <sz val="9"/>
        <rFont val="Arial"/>
        <family val="2"/>
      </rPr>
      <t>(PESOS)</t>
    </r>
  </si>
  <si>
    <r>
      <rPr>
        <b/>
        <sz val="9"/>
        <rFont val="Arial"/>
        <family val="2"/>
      </rPr>
      <t>(CIFRAS NOMINALES)</t>
    </r>
  </si>
  <si>
    <r>
      <rPr>
        <b/>
        <sz val="9"/>
        <rFont val="Arial"/>
        <family val="2"/>
      </rPr>
      <t>Concepto (b)</t>
    </r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</si>
  <si>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</si>
  <si>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</si>
  <si>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</si>
  <si>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</si>
  <si>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</si>
  <si>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</si>
  <si>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</si>
  <si>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</si>
  <si>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</si>
  <si>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</si>
  <si>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</si>
  <si>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</si>
  <si>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</si>
  <si>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Datos Informativos</t>
  </si>
  <si>
    <t>3.        Ingresos Derivados Financiamientos (3=A)</t>
  </si>
  <si>
    <t>4.   Total   de  Ingresos   Proyectados (4=1+2+3)</t>
  </si>
  <si>
    <t>3.        Ingresos Derivados Financiamiento (3 = 1+ 2)</t>
  </si>
  <si>
    <t>2.        Transferencias Federales Etiquetadas (2=A+B+C+D+E)</t>
  </si>
  <si>
    <t>I.  Incentivos Derivados de Colaboración Fiscal</t>
  </si>
  <si>
    <t>G. Ingresos por Ventas de Bienes y Servicios</t>
  </si>
  <si>
    <t>1.   Ingresos   de   Libre   Disposición (1=A+B+C+D+E+F+G+H+I+J+K+L)</t>
  </si>
  <si>
    <t>E. Otras Transferencias Federales Etiquetadas</t>
  </si>
  <si>
    <t>A. Ingresos Derivados Financiamientos</t>
  </si>
  <si>
    <t>1. Ingresos Derivados de Financiamientos con  Fuente  de  Pago de Recursos de Libre Disposición</t>
  </si>
  <si>
    <t>2. Ingresos derivados de Financiamientos  con  Fuente  de  Pago de Transferencias Federales Etiquetadas</t>
  </si>
  <si>
    <t>D. Transferencias, Subsidios y Subvenciones,      y      Pensiones y Jubilaciones</t>
  </si>
  <si>
    <t>Proyecciones de Ingresos – LDF</t>
  </si>
  <si>
    <t xml:space="preserve">(de la presente Ley) (c) </t>
  </si>
  <si>
    <t>2023 (d)</t>
  </si>
  <si>
    <t>2024 (e)</t>
  </si>
  <si>
    <t>2025 (f)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</si>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</sst>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.00"/>
    <numFmt numFmtId="165" formatCode="\$0.00"/>
  </numFmts>
  <fonts count="7" x14ac:knownFonts="1">
    <font>
      <sz val="11"/>
      <color theme="1"/>
      <name val="Calibri"/>
      <family val="2"/>
      <scheme val="minor"/>
    </font>
    <font>
      <b/>
      <sz val="9"/>
      <name val="Arial"/>
    </font>
    <font>
      <b/>
      <sz val="9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BDB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wrapText="1"/>
    </xf>
    <xf numFmtId="165" fontId="4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topLeftCell="A16" zoomScaleNormal="100" workbookViewId="0">
      <selection activeCell="F28" sqref="F28"/>
    </sheetView>
  </sheetViews>
  <sheetFormatPr baseColWidth="10" defaultRowHeight="15" x14ac:dyDescent="0.25"/>
  <cols>
    <col min="1" max="1" width="47.28515625" customWidth="1"/>
    <col min="2" max="5" width="17.140625" bestFit="1" customWidth="1"/>
  </cols>
  <sheetData>
    <row r="1" spans="1:5" x14ac:dyDescent="0.25">
      <c r="A1" s="10" t="s">
        <v>0</v>
      </c>
      <c r="B1" s="11"/>
      <c r="C1" s="11"/>
      <c r="D1" s="11"/>
      <c r="E1" s="12"/>
    </row>
    <row r="2" spans="1:5" x14ac:dyDescent="0.25">
      <c r="A2" s="13" t="s">
        <v>30</v>
      </c>
      <c r="B2" s="11"/>
      <c r="C2" s="11"/>
      <c r="D2" s="11"/>
      <c r="E2" s="12"/>
    </row>
    <row r="3" spans="1:5" x14ac:dyDescent="0.25">
      <c r="A3" s="10" t="s">
        <v>1</v>
      </c>
      <c r="B3" s="11"/>
      <c r="C3" s="11"/>
      <c r="D3" s="11"/>
      <c r="E3" s="12"/>
    </row>
    <row r="4" spans="1:5" x14ac:dyDescent="0.25">
      <c r="A4" s="10" t="s">
        <v>2</v>
      </c>
      <c r="B4" s="11"/>
      <c r="C4" s="11"/>
      <c r="D4" s="11"/>
      <c r="E4" s="12"/>
    </row>
    <row r="5" spans="1:5" x14ac:dyDescent="0.25">
      <c r="A5" s="14" t="s">
        <v>3</v>
      </c>
      <c r="B5" s="9">
        <v>2022</v>
      </c>
      <c r="C5" s="16" t="s">
        <v>32</v>
      </c>
      <c r="D5" s="16" t="s">
        <v>33</v>
      </c>
      <c r="E5" s="16" t="s">
        <v>34</v>
      </c>
    </row>
    <row r="6" spans="1:5" ht="24" x14ac:dyDescent="0.25">
      <c r="A6" s="15"/>
      <c r="B6" s="1" t="s">
        <v>31</v>
      </c>
      <c r="C6" s="15"/>
      <c r="D6" s="15"/>
      <c r="E6" s="15"/>
    </row>
    <row r="7" spans="1:5" ht="24" x14ac:dyDescent="0.25">
      <c r="A7" s="2" t="s">
        <v>24</v>
      </c>
      <c r="B7" s="3">
        <f>SUM(B8:B19)</f>
        <v>4563912065</v>
      </c>
      <c r="C7" s="3">
        <f t="shared" ref="C7:E7" si="0">SUM(C8:C19)</f>
        <v>4773852020</v>
      </c>
      <c r="D7" s="3">
        <f t="shared" si="0"/>
        <v>4993449212</v>
      </c>
      <c r="E7" s="3">
        <f t="shared" si="0"/>
        <v>5223147876</v>
      </c>
    </row>
    <row r="8" spans="1:5" x14ac:dyDescent="0.25">
      <c r="A8" s="4" t="s">
        <v>4</v>
      </c>
      <c r="B8" s="5">
        <v>2335300400</v>
      </c>
      <c r="C8" s="5">
        <v>2442724220</v>
      </c>
      <c r="D8" s="5">
        <v>2555089532</v>
      </c>
      <c r="E8" s="5">
        <v>2672623650</v>
      </c>
    </row>
    <row r="9" spans="1:5" x14ac:dyDescent="0.25">
      <c r="A9" s="6" t="s">
        <v>5</v>
      </c>
      <c r="B9" s="7">
        <v>0</v>
      </c>
      <c r="C9" s="7">
        <v>0</v>
      </c>
      <c r="D9" s="7">
        <v>0</v>
      </c>
      <c r="E9" s="7">
        <v>0</v>
      </c>
    </row>
    <row r="10" spans="1:5" x14ac:dyDescent="0.25">
      <c r="A10" s="6" t="s">
        <v>6</v>
      </c>
      <c r="B10" s="7">
        <v>0</v>
      </c>
      <c r="C10" s="7">
        <v>0</v>
      </c>
      <c r="D10" s="7">
        <v>0</v>
      </c>
      <c r="E10" s="7">
        <v>0</v>
      </c>
    </row>
    <row r="11" spans="1:5" x14ac:dyDescent="0.25">
      <c r="A11" s="6" t="s">
        <v>7</v>
      </c>
      <c r="B11" s="5">
        <v>536678953</v>
      </c>
      <c r="C11" s="5">
        <v>561366184</v>
      </c>
      <c r="D11" s="5">
        <v>587189029</v>
      </c>
      <c r="E11" s="5">
        <v>614199724</v>
      </c>
    </row>
    <row r="12" spans="1:5" x14ac:dyDescent="0.25">
      <c r="A12" s="6" t="s">
        <v>8</v>
      </c>
      <c r="B12" s="5">
        <v>83280964</v>
      </c>
      <c r="C12" s="5">
        <v>87111888</v>
      </c>
      <c r="D12" s="5">
        <v>91119035</v>
      </c>
      <c r="E12" s="5">
        <v>95310511</v>
      </c>
    </row>
    <row r="13" spans="1:5" x14ac:dyDescent="0.25">
      <c r="A13" s="4" t="s">
        <v>9</v>
      </c>
      <c r="B13" s="5">
        <v>124394400</v>
      </c>
      <c r="C13" s="5">
        <v>130116542</v>
      </c>
      <c r="D13" s="5">
        <v>136101903</v>
      </c>
      <c r="E13" s="5">
        <v>142362591</v>
      </c>
    </row>
    <row r="14" spans="1:5" x14ac:dyDescent="0.25">
      <c r="A14" s="4" t="s">
        <v>23</v>
      </c>
      <c r="B14" s="7">
        <v>0</v>
      </c>
      <c r="C14" s="7" t="s">
        <v>35</v>
      </c>
      <c r="D14" s="7" t="s">
        <v>35</v>
      </c>
      <c r="E14" s="7" t="s">
        <v>35</v>
      </c>
    </row>
    <row r="15" spans="1:5" x14ac:dyDescent="0.25">
      <c r="A15" s="4" t="s">
        <v>10</v>
      </c>
      <c r="B15" s="5">
        <v>1481983972.0000002</v>
      </c>
      <c r="C15" s="5">
        <v>1550155235</v>
      </c>
      <c r="D15" s="5">
        <v>1621462376</v>
      </c>
      <c r="E15" s="5">
        <v>1696049645</v>
      </c>
    </row>
    <row r="16" spans="1:5" x14ac:dyDescent="0.25">
      <c r="A16" s="4" t="s">
        <v>22</v>
      </c>
      <c r="B16" s="5">
        <v>2273376</v>
      </c>
      <c r="C16" s="5">
        <v>2377951</v>
      </c>
      <c r="D16" s="5">
        <v>2487337</v>
      </c>
      <c r="E16" s="5">
        <v>2601755</v>
      </c>
    </row>
    <row r="17" spans="1:5" x14ac:dyDescent="0.25">
      <c r="A17" s="4" t="s">
        <v>11</v>
      </c>
      <c r="B17" s="7">
        <v>0</v>
      </c>
      <c r="C17" s="7">
        <v>0</v>
      </c>
      <c r="D17" s="7">
        <v>0</v>
      </c>
      <c r="E17" s="7">
        <v>0</v>
      </c>
    </row>
    <row r="18" spans="1:5" x14ac:dyDescent="0.25">
      <c r="A18" s="4" t="s">
        <v>12</v>
      </c>
      <c r="B18" s="7">
        <v>0</v>
      </c>
      <c r="C18" s="7">
        <v>0</v>
      </c>
      <c r="D18" s="7">
        <v>0</v>
      </c>
      <c r="E18" s="7">
        <v>0</v>
      </c>
    </row>
    <row r="19" spans="1:5" x14ac:dyDescent="0.25">
      <c r="A19" s="4" t="s">
        <v>13</v>
      </c>
      <c r="B19" s="5">
        <v>0</v>
      </c>
      <c r="C19" s="5">
        <v>0</v>
      </c>
      <c r="D19" s="5">
        <v>0</v>
      </c>
      <c r="E19" s="5">
        <v>0</v>
      </c>
    </row>
    <row r="20" spans="1:5" x14ac:dyDescent="0.25">
      <c r="A20" s="8" t="s">
        <v>21</v>
      </c>
      <c r="B20" s="3">
        <f>SUM(B21:B25)</f>
        <v>706395273</v>
      </c>
      <c r="C20" s="3">
        <f t="shared" ref="C20:E20" si="1">SUM(C21:C25)</f>
        <v>738889456</v>
      </c>
      <c r="D20" s="3">
        <f t="shared" si="1"/>
        <v>772878371</v>
      </c>
      <c r="E20" s="3">
        <f t="shared" si="1"/>
        <v>808430776</v>
      </c>
    </row>
    <row r="21" spans="1:5" x14ac:dyDescent="0.25">
      <c r="A21" s="4" t="s">
        <v>14</v>
      </c>
      <c r="B21" s="5">
        <v>706395273</v>
      </c>
      <c r="C21" s="5">
        <v>738889456</v>
      </c>
      <c r="D21" s="5">
        <v>772878371</v>
      </c>
      <c r="E21" s="5">
        <v>808430776</v>
      </c>
    </row>
    <row r="22" spans="1:5" x14ac:dyDescent="0.25">
      <c r="A22" s="4" t="s">
        <v>15</v>
      </c>
      <c r="B22" s="5">
        <v>0</v>
      </c>
      <c r="C22" s="5">
        <v>0</v>
      </c>
      <c r="D22" s="5">
        <v>0</v>
      </c>
      <c r="E22" s="5">
        <v>0</v>
      </c>
    </row>
    <row r="23" spans="1:5" x14ac:dyDescent="0.25">
      <c r="A23" s="4" t="s">
        <v>16</v>
      </c>
      <c r="B23" s="7">
        <v>0</v>
      </c>
      <c r="C23" s="7">
        <v>0</v>
      </c>
      <c r="D23" s="7">
        <v>0</v>
      </c>
      <c r="E23" s="7">
        <v>0</v>
      </c>
    </row>
    <row r="24" spans="1:5" ht="24" x14ac:dyDescent="0.25">
      <c r="A24" s="4" t="s">
        <v>29</v>
      </c>
      <c r="B24" s="7">
        <v>0</v>
      </c>
      <c r="C24" s="7">
        <v>0</v>
      </c>
      <c r="D24" s="7">
        <v>0</v>
      </c>
      <c r="E24" s="7">
        <v>0</v>
      </c>
    </row>
    <row r="25" spans="1:5" x14ac:dyDescent="0.25">
      <c r="A25" s="4" t="s">
        <v>25</v>
      </c>
      <c r="B25" s="7">
        <v>0</v>
      </c>
      <c r="C25" s="7">
        <v>0</v>
      </c>
      <c r="D25" s="7">
        <v>0</v>
      </c>
      <c r="E25" s="7">
        <v>0</v>
      </c>
    </row>
    <row r="26" spans="1:5" x14ac:dyDescent="0.25">
      <c r="A26" s="8" t="s">
        <v>18</v>
      </c>
      <c r="B26" s="7">
        <f>B27</f>
        <v>0</v>
      </c>
      <c r="C26" s="7">
        <f t="shared" ref="C26:E26" si="2">C27</f>
        <v>0</v>
      </c>
      <c r="D26" s="7">
        <f t="shared" si="2"/>
        <v>0</v>
      </c>
      <c r="E26" s="7">
        <f t="shared" si="2"/>
        <v>0</v>
      </c>
    </row>
    <row r="27" spans="1:5" x14ac:dyDescent="0.25">
      <c r="A27" s="4" t="s">
        <v>26</v>
      </c>
      <c r="B27" s="7">
        <v>0</v>
      </c>
      <c r="C27" s="7">
        <v>0</v>
      </c>
      <c r="D27" s="7">
        <v>0</v>
      </c>
      <c r="E27" s="7">
        <v>0</v>
      </c>
    </row>
    <row r="28" spans="1:5" x14ac:dyDescent="0.25">
      <c r="A28" s="8" t="s">
        <v>19</v>
      </c>
      <c r="B28" s="3">
        <f>B7+B20+B26+B32</f>
        <v>5350000000</v>
      </c>
      <c r="C28" s="3">
        <f t="shared" ref="C28:E28" si="3">C7+C20+C26+C32</f>
        <v>5596100000</v>
      </c>
      <c r="D28" s="3">
        <f t="shared" si="3"/>
        <v>5853520600</v>
      </c>
      <c r="E28" s="3">
        <f t="shared" si="3"/>
        <v>6122782547</v>
      </c>
    </row>
    <row r="29" spans="1:5" x14ac:dyDescent="0.25">
      <c r="A29" s="8" t="s">
        <v>17</v>
      </c>
      <c r="B29" s="7"/>
      <c r="C29" s="7"/>
      <c r="D29" s="7"/>
      <c r="E29" s="7"/>
    </row>
    <row r="30" spans="1:5" ht="24" x14ac:dyDescent="0.25">
      <c r="A30" s="4" t="s">
        <v>27</v>
      </c>
      <c r="B30" s="5">
        <v>79692662</v>
      </c>
      <c r="C30" s="5">
        <v>83358524</v>
      </c>
      <c r="D30" s="5">
        <v>87193017</v>
      </c>
      <c r="E30" s="5">
        <v>91203895</v>
      </c>
    </row>
    <row r="31" spans="1:5" ht="24" x14ac:dyDescent="0.25">
      <c r="A31" s="4" t="s">
        <v>28</v>
      </c>
      <c r="B31" s="7">
        <v>0</v>
      </c>
      <c r="C31" s="7"/>
      <c r="D31" s="7"/>
      <c r="E31" s="7"/>
    </row>
    <row r="32" spans="1:5" x14ac:dyDescent="0.25">
      <c r="A32" s="8" t="s">
        <v>20</v>
      </c>
      <c r="B32" s="3">
        <f>SUM(B30:B31)</f>
        <v>79692662</v>
      </c>
      <c r="C32" s="3">
        <f t="shared" ref="C32:E32" si="4">SUM(C30:C31)</f>
        <v>83358524</v>
      </c>
      <c r="D32" s="3">
        <f t="shared" si="4"/>
        <v>87193017</v>
      </c>
      <c r="E32" s="3">
        <f t="shared" si="4"/>
        <v>91203895</v>
      </c>
    </row>
  </sheetData>
  <mergeCells count="8">
    <mergeCell ref="A1:E1"/>
    <mergeCell ref="A2:E2"/>
    <mergeCell ref="A3:E3"/>
    <mergeCell ref="A4:E4"/>
    <mergeCell ref="A5:A6"/>
    <mergeCell ref="C5:C6"/>
    <mergeCell ref="D5:D6"/>
    <mergeCell ref="E5:E6"/>
  </mergeCells>
  <pageMargins left="0.7" right="0.7" top="0.75" bottom="0.75" header="0.3" footer="0.3"/>
  <pageSetup orientation="portrait" verticalDpi="0" r:id="rId1"/>
  <ignoredErrors>
    <ignoredError sqref="B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Alberto Alvarado Alanis</dc:creator>
  <cp:lastModifiedBy>Valeria Trejo Corona</cp:lastModifiedBy>
  <dcterms:created xsi:type="dcterms:W3CDTF">2022-01-05T23:10:29Z</dcterms:created>
  <dcterms:modified xsi:type="dcterms:W3CDTF">2022-01-25T15:38:37Z</dcterms:modified>
</cp:coreProperties>
</file>