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0" yWindow="240" windowWidth="9645" windowHeight="7890"/>
  </bookViews>
  <sheets>
    <sheet name="PROYECCIONES ILI 2020" sheetId="1" r:id="rId1"/>
  </sheets>
  <definedNames>
    <definedName name="_xlnm.Print_Area" localSheetId="0">'PROYECCIONES ILI 2020'!$A$1:$G$40</definedName>
  </definedNames>
  <calcPr calcId="145621"/>
</workbook>
</file>

<file path=xl/calcChain.xml><?xml version="1.0" encoding="utf-8"?>
<calcChain xmlns="http://schemas.openxmlformats.org/spreadsheetml/2006/main">
  <c r="C23" i="1" l="1"/>
  <c r="C33" i="1"/>
  <c r="C9" i="1"/>
  <c r="E23" i="1" l="1"/>
  <c r="D23" i="1"/>
  <c r="F23" i="1"/>
  <c r="D9" i="1"/>
  <c r="D33" i="1" l="1"/>
  <c r="F9" i="1"/>
  <c r="F33" i="1" s="1"/>
  <c r="E9" i="1"/>
  <c r="E33" i="1" s="1"/>
</calcChain>
</file>

<file path=xl/sharedStrings.xml><?xml version="1.0" encoding="utf-8"?>
<sst xmlns="http://schemas.openxmlformats.org/spreadsheetml/2006/main" count="36" uniqueCount="36">
  <si>
    <t>Proyecciones de Ingresos - LDF</t>
  </si>
  <si>
    <t>(PESOS)</t>
  </si>
  <si>
    <t xml:space="preserve">(CIFRAS NOMINALES) </t>
  </si>
  <si>
    <t>Concepto (b)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</si>
  <si>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</si>
  <si>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</si>
  <si>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</si>
  <si>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</si>
  <si>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</si>
  <si>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</si>
  <si>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</si>
  <si>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</si>
  <si>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</si>
  <si>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</si>
  <si>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</si>
  <si>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</si>
  <si>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</si>
  <si>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</si>
  <si>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</si>
  <si>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</si>
  <si>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</si>
  <si>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</si>
  <si>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</si>
  <si>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</si>
  <si>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</si>
  <si>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</si>
  <si>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</si>
  <si>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</si>
  <si>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</si>
  <si>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</si>
  <si>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2021 (d)</t>
  </si>
  <si>
    <t>2022 (d)</t>
  </si>
  <si>
    <t>2023 (d)</t>
  </si>
  <si>
    <t>(de iniciativa de Ley) (c)</t>
  </si>
  <si>
    <t>MUNICIPIO DE QUERÉTARO</t>
  </si>
  <si>
    <t>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</si>
</sst>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3" fillId="0" borderId="0" xfId="1" applyFont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43" fontId="3" fillId="0" borderId="9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 indent="1"/>
    </xf>
    <xf numFmtId="164" fontId="3" fillId="0" borderId="9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indent="3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tabSelected="1" zoomScale="85" zoomScaleNormal="85" workbookViewId="0">
      <selection activeCell="L8" sqref="L8"/>
    </sheetView>
  </sheetViews>
  <sheetFormatPr baseColWidth="10" defaultRowHeight="14.25" x14ac:dyDescent="0.3"/>
  <cols>
    <col min="1" max="1" width="3.140625" style="2" customWidth="1"/>
    <col min="2" max="2" width="46" style="2" customWidth="1"/>
    <col min="3" max="6" width="15.5703125" style="2" bestFit="1" customWidth="1"/>
    <col min="7" max="7" width="3.28515625" style="1" customWidth="1"/>
    <col min="8" max="16384" width="11.42578125" style="2"/>
  </cols>
  <sheetData>
    <row r="1" spans="2:6" x14ac:dyDescent="0.3">
      <c r="B1" s="18" t="s">
        <v>34</v>
      </c>
      <c r="C1" s="19"/>
      <c r="D1" s="19"/>
      <c r="E1" s="19"/>
      <c r="F1" s="20"/>
    </row>
    <row r="2" spans="2:6" x14ac:dyDescent="0.3">
      <c r="B2" s="21" t="s">
        <v>0</v>
      </c>
      <c r="C2" s="22"/>
      <c r="D2" s="22"/>
      <c r="E2" s="22"/>
      <c r="F2" s="23"/>
    </row>
    <row r="3" spans="2:6" x14ac:dyDescent="0.3">
      <c r="B3" s="15"/>
      <c r="C3" s="16" t="s">
        <v>35</v>
      </c>
      <c r="D3" s="16"/>
      <c r="E3" s="16"/>
      <c r="F3" s="17"/>
    </row>
    <row r="4" spans="2:6" x14ac:dyDescent="0.3">
      <c r="B4" s="21" t="s">
        <v>1</v>
      </c>
      <c r="C4" s="22"/>
      <c r="D4" s="22"/>
      <c r="E4" s="22"/>
      <c r="F4" s="23"/>
    </row>
    <row r="5" spans="2:6" ht="15" thickBot="1" x14ac:dyDescent="0.35">
      <c r="B5" s="21" t="s">
        <v>2</v>
      </c>
      <c r="C5" s="22"/>
      <c r="D5" s="22"/>
      <c r="E5" s="22"/>
      <c r="F5" s="23"/>
    </row>
    <row r="6" spans="2:6" x14ac:dyDescent="0.3">
      <c r="B6" s="24" t="s">
        <v>3</v>
      </c>
      <c r="C6" s="3">
        <v>2020</v>
      </c>
      <c r="D6" s="26" t="s">
        <v>30</v>
      </c>
      <c r="E6" s="26" t="s">
        <v>31</v>
      </c>
      <c r="F6" s="26" t="s">
        <v>32</v>
      </c>
    </row>
    <row r="7" spans="2:6" ht="27.75" thickBot="1" x14ac:dyDescent="0.35">
      <c r="B7" s="25"/>
      <c r="C7" s="4" t="s">
        <v>33</v>
      </c>
      <c r="D7" s="27"/>
      <c r="E7" s="27"/>
      <c r="F7" s="27"/>
    </row>
    <row r="8" spans="2:6" x14ac:dyDescent="0.3">
      <c r="B8" s="5"/>
      <c r="C8" s="6"/>
      <c r="D8" s="6"/>
      <c r="E8" s="6"/>
      <c r="F8" s="6"/>
    </row>
    <row r="9" spans="2:6" ht="27" x14ac:dyDescent="0.3">
      <c r="B9" s="7" t="s">
        <v>4</v>
      </c>
      <c r="C9" s="8">
        <f>SUM(C10:C21)</f>
        <v>4088508418.8216143</v>
      </c>
      <c r="D9" s="8">
        <f t="shared" ref="D9:F9" si="0">SUM(D10:D21)</f>
        <v>4149836045.1039386</v>
      </c>
      <c r="E9" s="8">
        <f t="shared" si="0"/>
        <v>4212083585.780498</v>
      </c>
      <c r="F9" s="8">
        <f t="shared" si="0"/>
        <v>4275264839.5672054</v>
      </c>
    </row>
    <row r="10" spans="2:6" x14ac:dyDescent="0.3">
      <c r="B10" s="9" t="s">
        <v>5</v>
      </c>
      <c r="C10" s="8">
        <v>2115535774</v>
      </c>
      <c r="D10" s="8">
        <v>2147268810.6099999</v>
      </c>
      <c r="E10" s="8">
        <v>2179477842.7691498</v>
      </c>
      <c r="F10" s="8">
        <v>2212170010.410687</v>
      </c>
    </row>
    <row r="11" spans="2:6" ht="14.25" customHeight="1" x14ac:dyDescent="0.3">
      <c r="B11" s="9" t="s">
        <v>6</v>
      </c>
      <c r="C11" s="8">
        <v>0</v>
      </c>
      <c r="D11" s="8">
        <v>0</v>
      </c>
      <c r="E11" s="8">
        <v>0</v>
      </c>
      <c r="F11" s="8">
        <v>0</v>
      </c>
    </row>
    <row r="12" spans="2:6" x14ac:dyDescent="0.3">
      <c r="B12" s="9" t="s">
        <v>7</v>
      </c>
      <c r="C12" s="8">
        <v>0</v>
      </c>
      <c r="D12" s="8">
        <v>0</v>
      </c>
      <c r="E12" s="8">
        <v>0</v>
      </c>
      <c r="F12" s="8">
        <v>0</v>
      </c>
    </row>
    <row r="13" spans="2:6" x14ac:dyDescent="0.3">
      <c r="B13" s="9" t="s">
        <v>8</v>
      </c>
      <c r="C13" s="8">
        <v>474980742.26794261</v>
      </c>
      <c r="D13" s="8">
        <v>482105453.40196174</v>
      </c>
      <c r="E13" s="8">
        <v>489337035.20299119</v>
      </c>
      <c r="F13" s="8">
        <v>496677090.73103607</v>
      </c>
    </row>
    <row r="14" spans="2:6" x14ac:dyDescent="0.3">
      <c r="B14" s="9" t="s">
        <v>9</v>
      </c>
      <c r="C14" s="14">
        <v>72967288</v>
      </c>
      <c r="D14" s="8">
        <v>74061797.319999993</v>
      </c>
      <c r="E14" s="8">
        <v>75172724.279799998</v>
      </c>
      <c r="F14" s="8">
        <v>76300315.143996999</v>
      </c>
    </row>
    <row r="15" spans="2:6" x14ac:dyDescent="0.3">
      <c r="B15" s="9" t="s">
        <v>10</v>
      </c>
      <c r="C15" s="14">
        <v>104526555.55367208</v>
      </c>
      <c r="D15" s="8">
        <v>106094453.88697715</v>
      </c>
      <c r="E15" s="8">
        <v>107685870.6952818</v>
      </c>
      <c r="F15" s="8">
        <v>109301158.75571103</v>
      </c>
    </row>
    <row r="16" spans="2:6" x14ac:dyDescent="0.3">
      <c r="B16" s="9" t="s">
        <v>11</v>
      </c>
      <c r="C16" s="14">
        <v>0</v>
      </c>
      <c r="D16" s="8">
        <v>0</v>
      </c>
      <c r="E16" s="8">
        <v>0</v>
      </c>
      <c r="F16" s="8">
        <v>0</v>
      </c>
    </row>
    <row r="17" spans="2:6" x14ac:dyDescent="0.3">
      <c r="B17" s="9" t="s">
        <v>12</v>
      </c>
      <c r="C17" s="14">
        <v>1298743602</v>
      </c>
      <c r="D17" s="8">
        <v>1318224756.03</v>
      </c>
      <c r="E17" s="8">
        <v>1337998127.37045</v>
      </c>
      <c r="F17" s="8">
        <v>1358068099.2810068</v>
      </c>
    </row>
    <row r="18" spans="2:6" ht="28.5" x14ac:dyDescent="0.3">
      <c r="B18" s="9" t="s">
        <v>13</v>
      </c>
      <c r="C18" s="14">
        <v>19898339</v>
      </c>
      <c r="D18" s="8">
        <v>20196814.085000001</v>
      </c>
      <c r="E18" s="8">
        <v>20499766.296275001</v>
      </c>
      <c r="F18" s="8">
        <v>20807262.790719125</v>
      </c>
    </row>
    <row r="19" spans="2:6" x14ac:dyDescent="0.3">
      <c r="B19" s="9" t="s">
        <v>14</v>
      </c>
      <c r="C19" s="14">
        <v>0</v>
      </c>
      <c r="D19" s="8">
        <v>0</v>
      </c>
      <c r="E19" s="8">
        <v>0</v>
      </c>
      <c r="F19" s="8">
        <v>0</v>
      </c>
    </row>
    <row r="20" spans="2:6" x14ac:dyDescent="0.3">
      <c r="B20" s="9" t="s">
        <v>15</v>
      </c>
      <c r="C20" s="14">
        <v>0</v>
      </c>
      <c r="D20" s="8">
        <v>0</v>
      </c>
      <c r="E20" s="8">
        <v>0</v>
      </c>
      <c r="F20" s="8">
        <v>0</v>
      </c>
    </row>
    <row r="21" spans="2:6" x14ac:dyDescent="0.3">
      <c r="B21" s="9" t="s">
        <v>16</v>
      </c>
      <c r="C21" s="14">
        <v>1856118</v>
      </c>
      <c r="D21" s="8">
        <v>1883959.77</v>
      </c>
      <c r="E21" s="8">
        <v>1912219.16655</v>
      </c>
      <c r="F21" s="8">
        <v>1940902.4540482499</v>
      </c>
    </row>
    <row r="22" spans="2:6" x14ac:dyDescent="0.3">
      <c r="B22" s="5"/>
      <c r="C22" s="14"/>
      <c r="D22" s="8"/>
      <c r="E22" s="8"/>
      <c r="F22" s="8"/>
    </row>
    <row r="23" spans="2:6" ht="27" x14ac:dyDescent="0.3">
      <c r="B23" s="7" t="s">
        <v>17</v>
      </c>
      <c r="C23" s="14">
        <f>+C24+C25</f>
        <v>891817295</v>
      </c>
      <c r="D23" s="8">
        <f t="shared" ref="D23:F23" si="1">+D24+D25</f>
        <v>661594554.42499995</v>
      </c>
      <c r="E23" s="8">
        <f t="shared" si="1"/>
        <v>671518472.74137497</v>
      </c>
      <c r="F23" s="8">
        <f t="shared" si="1"/>
        <v>681591249.83249557</v>
      </c>
    </row>
    <row r="24" spans="2:6" x14ac:dyDescent="0.3">
      <c r="B24" s="9" t="s">
        <v>18</v>
      </c>
      <c r="C24" s="14">
        <v>651817295</v>
      </c>
      <c r="D24" s="8">
        <v>661594554.42499995</v>
      </c>
      <c r="E24" s="8">
        <v>671518472.74137497</v>
      </c>
      <c r="F24" s="8">
        <v>681591249.83249557</v>
      </c>
    </row>
    <row r="25" spans="2:6" x14ac:dyDescent="0.3">
      <c r="B25" s="9" t="s">
        <v>19</v>
      </c>
      <c r="C25" s="14">
        <v>240000000</v>
      </c>
      <c r="D25" s="8">
        <v>0</v>
      </c>
      <c r="E25" s="8">
        <v>0</v>
      </c>
      <c r="F25" s="8">
        <v>0</v>
      </c>
    </row>
    <row r="26" spans="2:6" x14ac:dyDescent="0.3">
      <c r="B26" s="9" t="s">
        <v>20</v>
      </c>
      <c r="C26" s="14">
        <v>0</v>
      </c>
      <c r="D26" s="8">
        <v>0</v>
      </c>
      <c r="E26" s="8">
        <v>0</v>
      </c>
      <c r="F26" s="8">
        <v>0</v>
      </c>
    </row>
    <row r="27" spans="2:6" ht="28.5" x14ac:dyDescent="0.3">
      <c r="B27" s="9" t="s">
        <v>21</v>
      </c>
      <c r="C27" s="8">
        <v>0</v>
      </c>
      <c r="D27" s="8">
        <v>0</v>
      </c>
      <c r="E27" s="8">
        <v>0</v>
      </c>
      <c r="F27" s="8">
        <v>0</v>
      </c>
    </row>
    <row r="28" spans="2:6" x14ac:dyDescent="0.3">
      <c r="B28" s="9" t="s">
        <v>22</v>
      </c>
      <c r="C28" s="8">
        <v>0</v>
      </c>
      <c r="D28" s="8">
        <v>0</v>
      </c>
      <c r="E28" s="8">
        <v>0</v>
      </c>
      <c r="F28" s="8">
        <v>0</v>
      </c>
    </row>
    <row r="29" spans="2:6" x14ac:dyDescent="0.3">
      <c r="B29" s="5"/>
      <c r="C29" s="8"/>
      <c r="D29" s="8"/>
      <c r="E29" s="8"/>
      <c r="F29" s="8"/>
    </row>
    <row r="30" spans="2:6" ht="21" customHeight="1" x14ac:dyDescent="0.3">
      <c r="B30" s="7" t="s">
        <v>23</v>
      </c>
      <c r="C30" s="8">
        <v>0</v>
      </c>
      <c r="D30" s="8">
        <v>0</v>
      </c>
      <c r="E30" s="8">
        <v>0</v>
      </c>
      <c r="F30" s="8">
        <v>0</v>
      </c>
    </row>
    <row r="31" spans="2:6" x14ac:dyDescent="0.3">
      <c r="B31" s="9" t="s">
        <v>24</v>
      </c>
      <c r="C31" s="8">
        <v>0</v>
      </c>
      <c r="D31" s="8">
        <v>0</v>
      </c>
      <c r="E31" s="8">
        <v>0</v>
      </c>
      <c r="F31" s="8">
        <v>0</v>
      </c>
    </row>
    <row r="32" spans="2:6" x14ac:dyDescent="0.3">
      <c r="B32" s="5"/>
      <c r="C32" s="8"/>
      <c r="D32" s="8"/>
      <c r="E32" s="8"/>
      <c r="F32" s="8"/>
    </row>
    <row r="33" spans="2:6" x14ac:dyDescent="0.3">
      <c r="B33" s="7" t="s">
        <v>25</v>
      </c>
      <c r="C33" s="8">
        <f>+C23+C9</f>
        <v>4980325713.8216143</v>
      </c>
      <c r="D33" s="8">
        <f t="shared" ref="D33:F33" si="2">+D23+D9</f>
        <v>4811430599.5289383</v>
      </c>
      <c r="E33" s="8">
        <f t="shared" si="2"/>
        <v>4883602058.5218735</v>
      </c>
      <c r="F33" s="8">
        <f t="shared" si="2"/>
        <v>4956856089.3997011</v>
      </c>
    </row>
    <row r="34" spans="2:6" x14ac:dyDescent="0.3">
      <c r="B34" s="5"/>
      <c r="C34" s="6"/>
      <c r="D34" s="6"/>
      <c r="E34" s="6"/>
      <c r="F34" s="6"/>
    </row>
    <row r="35" spans="2:6" x14ac:dyDescent="0.3">
      <c r="B35" s="10" t="s">
        <v>26</v>
      </c>
      <c r="C35" s="6"/>
      <c r="D35" s="6"/>
      <c r="E35" s="6"/>
      <c r="F35" s="6"/>
    </row>
    <row r="36" spans="2:6" ht="28.5" x14ac:dyDescent="0.3">
      <c r="B36" s="11" t="s">
        <v>27</v>
      </c>
      <c r="C36" s="6">
        <v>0</v>
      </c>
      <c r="D36" s="6">
        <v>0</v>
      </c>
      <c r="E36" s="6">
        <v>0</v>
      </c>
      <c r="F36" s="6">
        <v>0</v>
      </c>
    </row>
    <row r="37" spans="2:6" ht="42.75" x14ac:dyDescent="0.3">
      <c r="B37" s="11" t="s">
        <v>28</v>
      </c>
      <c r="C37" s="6">
        <v>0</v>
      </c>
      <c r="D37" s="6">
        <v>0</v>
      </c>
      <c r="E37" s="6">
        <v>0</v>
      </c>
      <c r="F37" s="6">
        <v>0</v>
      </c>
    </row>
    <row r="38" spans="2:6" ht="24.75" customHeight="1" x14ac:dyDescent="0.3">
      <c r="B38" s="10" t="s">
        <v>29</v>
      </c>
      <c r="C38" s="6">
        <v>0</v>
      </c>
      <c r="D38" s="6">
        <v>0</v>
      </c>
      <c r="E38" s="6">
        <v>0</v>
      </c>
      <c r="F38" s="6">
        <v>0</v>
      </c>
    </row>
    <row r="39" spans="2:6" ht="12.75" customHeight="1" thickBot="1" x14ac:dyDescent="0.35">
      <c r="B39" s="12"/>
      <c r="C39" s="13"/>
      <c r="D39" s="13"/>
      <c r="E39" s="13"/>
      <c r="F39" s="13"/>
    </row>
  </sheetData>
  <mergeCells count="8">
    <mergeCell ref="B1:F1"/>
    <mergeCell ref="B2:F2"/>
    <mergeCell ref="B4:F4"/>
    <mergeCell ref="B5:F5"/>
    <mergeCell ref="B6:B7"/>
    <mergeCell ref="D6:D7"/>
    <mergeCell ref="E6:E7"/>
    <mergeCell ref="F6:F7"/>
  </mergeCells>
  <pageMargins left="0.7" right="0.7" top="0.75" bottom="0.75" header="0.3" footer="0.3"/>
  <pageSetup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ILI 2020</vt:lpstr>
      <vt:lpstr>'PROYECCIONES ILI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Dominguez Gastelum</dc:creator>
  <cp:lastModifiedBy>Antonio Burgos Marin</cp:lastModifiedBy>
  <cp:lastPrinted>2019-08-29T18:49:58Z</cp:lastPrinted>
  <dcterms:created xsi:type="dcterms:W3CDTF">2019-08-29T14:00:19Z</dcterms:created>
  <dcterms:modified xsi:type="dcterms:W3CDTF">2020-01-22T14:44:57Z</dcterms:modified>
</cp:coreProperties>
</file>