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29" i="1"/>
  <c r="G28" i="1"/>
  <c r="G27" i="1"/>
  <c r="I26" i="1"/>
  <c r="H26" i="1"/>
  <c r="F26" i="1"/>
  <c r="E26" i="1"/>
  <c r="D26" i="1"/>
  <c r="C26" i="1"/>
  <c r="G26" i="1" s="1"/>
  <c r="G24" i="1"/>
  <c r="G23" i="1"/>
  <c r="G22" i="1"/>
  <c r="I21" i="1"/>
  <c r="H21" i="1"/>
  <c r="G21" i="1"/>
  <c r="F21" i="1"/>
  <c r="E21" i="1"/>
  <c r="D21" i="1"/>
  <c r="C21" i="1"/>
  <c r="G16" i="1"/>
  <c r="G15" i="1"/>
  <c r="G14" i="1"/>
  <c r="G13" i="1" s="1"/>
  <c r="I13" i="1"/>
  <c r="H13" i="1"/>
  <c r="F13" i="1"/>
  <c r="E13" i="1"/>
  <c r="D13" i="1"/>
  <c r="C13" i="1"/>
  <c r="G12" i="1"/>
  <c r="G11" i="1"/>
  <c r="G9" i="1" s="1"/>
  <c r="G8" i="1" s="1"/>
  <c r="G19" i="1" s="1"/>
  <c r="G10" i="1"/>
  <c r="I9" i="1"/>
  <c r="I8" i="1" s="1"/>
  <c r="I19" i="1" s="1"/>
  <c r="H9" i="1"/>
  <c r="H8" i="1" s="1"/>
  <c r="H19" i="1" s="1"/>
  <c r="F9" i="1"/>
  <c r="F8" i="1" s="1"/>
  <c r="F19" i="1" s="1"/>
  <c r="E9" i="1"/>
  <c r="D9" i="1"/>
  <c r="D8" i="1" s="1"/>
  <c r="D19" i="1" s="1"/>
  <c r="C9" i="1"/>
  <c r="C8" i="1" s="1"/>
  <c r="C19" i="1" s="1"/>
  <c r="E8" i="1"/>
  <c r="E19" i="1" s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Crecimiento acumulado del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<sst xmlns="http://schemas.openxmlformats.org/spreadsheetml/2006/main" count="43" uniqueCount="43">
  <si>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r>
      <t xml:space="preserve">MUNICIPIO DE QUERETARO
</t>
    </r>
    <r>
      <rPr>
        <b/>
        <sz val="7"/>
        <color indexed="8"/>
        <rFont val="Arial"/>
        <family val="2"/>
      </rPr>
      <t>SECRETARÍA DE FINANZAS
DIRECCIÓN DE EGRESOS E INFORMACIÓN FINANCIERA</t>
    </r>
  </si>
  <si>
    <t>Informe Analítico de la Deuda Pública y Otros Pasivos - LDF</t>
  </si>
  <si>
    <t>Del 1 de Enero  al 30 de Septiembre de 2018 (b)</t>
  </si>
  <si>
    <t>(PESOS)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</si>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</sst>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1" xfId="0" applyNumberFormat="1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justify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0" sqref="M20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2">
      <c r="B4" s="5" t="s">
        <v>2</v>
      </c>
      <c r="C4" s="6"/>
      <c r="D4" s="6"/>
      <c r="E4" s="6"/>
      <c r="F4" s="6"/>
      <c r="G4" s="6"/>
      <c r="H4" s="6"/>
      <c r="I4" s="7"/>
    </row>
    <row r="5" spans="2:9" ht="13.5" thickBot="1" x14ac:dyDescent="0.25">
      <c r="B5" s="8" t="s">
        <v>3</v>
      </c>
      <c r="C5" s="9"/>
      <c r="D5" s="9"/>
      <c r="E5" s="9"/>
      <c r="F5" s="9"/>
      <c r="G5" s="9"/>
      <c r="H5" s="9"/>
      <c r="I5" s="10"/>
    </row>
    <row r="6" spans="2:9" ht="76.5" x14ac:dyDescent="0.2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ht="13.5" thickBot="1" x14ac:dyDescent="0.25">
      <c r="B7" s="12"/>
      <c r="C7" s="12"/>
      <c r="D7" s="12"/>
      <c r="E7" s="12"/>
      <c r="F7" s="12"/>
      <c r="G7" s="12"/>
      <c r="H7" s="12"/>
      <c r="I7" s="12"/>
    </row>
    <row r="8" spans="2:9" ht="12.75" customHeight="1" x14ac:dyDescent="0.2">
      <c r="B8" s="13" t="s">
        <v>12</v>
      </c>
      <c r="C8" s="14">
        <f t="shared" ref="C8:I8" si="0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 x14ac:dyDescent="0.2">
      <c r="B9" s="13" t="s">
        <v>13</v>
      </c>
      <c r="C9" s="14">
        <f t="shared" ref="C9:I9" si="1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x14ac:dyDescent="0.2">
      <c r="B10" s="15" t="s">
        <v>14</v>
      </c>
      <c r="C10" s="16">
        <v>0</v>
      </c>
      <c r="D10" s="16">
        <v>0</v>
      </c>
      <c r="E10" s="16">
        <v>0</v>
      </c>
      <c r="F10" s="16">
        <v>0</v>
      </c>
      <c r="G10" s="16">
        <f>+C10+D10-E10+F10</f>
        <v>0</v>
      </c>
      <c r="H10" s="16">
        <v>0</v>
      </c>
      <c r="I10" s="16">
        <v>0</v>
      </c>
    </row>
    <row r="11" spans="2:9" x14ac:dyDescent="0.2">
      <c r="B11" s="15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f t="shared" ref="G11:G16" si="2">+C11+D11-E11+F11</f>
        <v>0</v>
      </c>
      <c r="H11" s="16">
        <v>0</v>
      </c>
      <c r="I11" s="16">
        <v>0</v>
      </c>
    </row>
    <row r="12" spans="2:9" x14ac:dyDescent="0.2">
      <c r="B12" s="15" t="s">
        <v>16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6">
        <v>0</v>
      </c>
      <c r="I12" s="16">
        <v>0</v>
      </c>
    </row>
    <row r="13" spans="2:9" ht="12.75" customHeight="1" x14ac:dyDescent="0.2">
      <c r="B13" s="13" t="s">
        <v>17</v>
      </c>
      <c r="C13" s="14">
        <f t="shared" ref="C13:I13" si="3">SUM(C14:C16)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</row>
    <row r="14" spans="2:9" x14ac:dyDescent="0.2">
      <c r="B14" s="15" t="s">
        <v>18</v>
      </c>
      <c r="C14" s="17">
        <v>0</v>
      </c>
      <c r="D14" s="17">
        <v>0</v>
      </c>
      <c r="E14" s="17">
        <v>0</v>
      </c>
      <c r="F14" s="17">
        <v>0</v>
      </c>
      <c r="G14" s="16">
        <f>+C14+D14-E14+F14</f>
        <v>0</v>
      </c>
      <c r="H14" s="16">
        <v>0</v>
      </c>
      <c r="I14" s="16">
        <v>0</v>
      </c>
    </row>
    <row r="15" spans="2:9" x14ac:dyDescent="0.2">
      <c r="B15" s="15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f t="shared" si="2"/>
        <v>0</v>
      </c>
      <c r="H15" s="16">
        <v>0</v>
      </c>
      <c r="I15" s="16">
        <v>0</v>
      </c>
    </row>
    <row r="16" spans="2:9" x14ac:dyDescent="0.2">
      <c r="B16" s="15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f t="shared" si="2"/>
        <v>0</v>
      </c>
      <c r="H16" s="16">
        <v>0</v>
      </c>
      <c r="I16" s="16">
        <v>0</v>
      </c>
    </row>
    <row r="17" spans="2:9" s="20" customFormat="1" x14ac:dyDescent="0.2">
      <c r="B17" s="13" t="s">
        <v>21</v>
      </c>
      <c r="C17" s="14">
        <v>319791291.25999999</v>
      </c>
      <c r="D17" s="18"/>
      <c r="E17" s="18"/>
      <c r="F17" s="18"/>
      <c r="G17" s="19">
        <v>226332389.83999991</v>
      </c>
      <c r="H17" s="18"/>
      <c r="I17" s="18"/>
    </row>
    <row r="18" spans="2:9" x14ac:dyDescent="0.2">
      <c r="B18" s="21"/>
      <c r="C18" s="16"/>
      <c r="D18" s="16"/>
      <c r="E18" s="16"/>
      <c r="F18" s="16"/>
      <c r="G18" s="16"/>
      <c r="H18" s="16"/>
      <c r="I18" s="16"/>
    </row>
    <row r="19" spans="2:9" ht="24.75" customHeight="1" x14ac:dyDescent="0.2">
      <c r="B19" s="22" t="s">
        <v>22</v>
      </c>
      <c r="C19" s="14">
        <f>C8+C17</f>
        <v>319791291.25999999</v>
      </c>
      <c r="D19" s="14">
        <f>D8</f>
        <v>0</v>
      </c>
      <c r="E19" s="14">
        <f t="shared" ref="E19:F19" si="4">E8</f>
        <v>0</v>
      </c>
      <c r="F19" s="14">
        <f t="shared" si="4"/>
        <v>0</v>
      </c>
      <c r="G19" s="14">
        <f t="shared" ref="G19:L19" si="5">G8+G17</f>
        <v>226332389.83999991</v>
      </c>
      <c r="H19" s="14">
        <f t="shared" si="5"/>
        <v>0</v>
      </c>
      <c r="I19" s="14">
        <f t="shared" si="5"/>
        <v>0</v>
      </c>
    </row>
    <row r="20" spans="2:9" x14ac:dyDescent="0.2">
      <c r="B20" s="13"/>
      <c r="C20" s="14"/>
      <c r="D20" s="14"/>
      <c r="E20" s="14"/>
      <c r="F20" s="14"/>
      <c r="G20" s="14"/>
      <c r="H20" s="14"/>
      <c r="I20" s="14"/>
    </row>
    <row r="21" spans="2:9" ht="12.75" customHeight="1" x14ac:dyDescent="0.2">
      <c r="B21" s="13" t="s">
        <v>23</v>
      </c>
      <c r="C21" s="14">
        <f t="shared" ref="C21:I21" si="6">SUM(C22:C24)</f>
        <v>0</v>
      </c>
      <c r="D21" s="14">
        <f t="shared" si="6"/>
        <v>0</v>
      </c>
      <c r="E21" s="14">
        <f>SUM(E22:E24)</f>
        <v>0</v>
      </c>
      <c r="F21" s="14">
        <f t="shared" si="6"/>
        <v>0</v>
      </c>
      <c r="G21" s="14">
        <f>SUM(G22:G24)</f>
        <v>0</v>
      </c>
      <c r="H21" s="14">
        <f t="shared" si="6"/>
        <v>0</v>
      </c>
      <c r="I21" s="14">
        <f t="shared" si="6"/>
        <v>0</v>
      </c>
    </row>
    <row r="22" spans="2:9" ht="12.75" customHeight="1" x14ac:dyDescent="0.2">
      <c r="B22" s="21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f>+C22+D22-E22+F22</f>
        <v>0</v>
      </c>
      <c r="H22" s="16">
        <v>0</v>
      </c>
      <c r="I22" s="16">
        <v>0</v>
      </c>
    </row>
    <row r="23" spans="2:9" ht="12.75" customHeight="1" x14ac:dyDescent="0.2">
      <c r="B23" s="21" t="s">
        <v>25</v>
      </c>
      <c r="C23" s="16">
        <v>0</v>
      </c>
      <c r="D23" s="16">
        <v>0</v>
      </c>
      <c r="E23" s="16">
        <v>0</v>
      </c>
      <c r="F23" s="16">
        <v>0</v>
      </c>
      <c r="G23" s="16">
        <f>+C23+D23-E23+F23</f>
        <v>0</v>
      </c>
      <c r="H23" s="16">
        <v>0</v>
      </c>
      <c r="I23" s="16">
        <v>0</v>
      </c>
    </row>
    <row r="24" spans="2:9" ht="12.75" customHeight="1" x14ac:dyDescent="0.2">
      <c r="B24" s="21" t="s">
        <v>26</v>
      </c>
      <c r="C24" s="16">
        <v>0</v>
      </c>
      <c r="D24" s="16">
        <v>0</v>
      </c>
      <c r="E24" s="16">
        <v>0</v>
      </c>
      <c r="F24" s="16">
        <v>0</v>
      </c>
      <c r="G24" s="16">
        <f>+C24+D24-E24+F24</f>
        <v>0</v>
      </c>
      <c r="H24" s="16">
        <v>0</v>
      </c>
      <c r="I24" s="16">
        <v>0</v>
      </c>
    </row>
    <row r="25" spans="2:9" x14ac:dyDescent="0.2">
      <c r="B25" s="23"/>
      <c r="C25" s="24"/>
      <c r="D25" s="24"/>
      <c r="E25" s="24"/>
      <c r="F25" s="24"/>
      <c r="G25" s="24"/>
      <c r="H25" s="24"/>
      <c r="I25" s="24"/>
    </row>
    <row r="26" spans="2:9" ht="25.5" x14ac:dyDescent="0.2">
      <c r="B26" s="22" t="s">
        <v>27</v>
      </c>
      <c r="C26" s="14">
        <f t="shared" ref="C26:I26" si="7">SUM(C27:C29)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>+C26+D26-E26+F26</f>
        <v>0</v>
      </c>
      <c r="H26" s="14">
        <f t="shared" si="7"/>
        <v>0</v>
      </c>
      <c r="I26" s="14">
        <f t="shared" si="7"/>
        <v>0</v>
      </c>
    </row>
    <row r="27" spans="2:9" ht="12.75" customHeight="1" x14ac:dyDescent="0.2">
      <c r="B27" s="21" t="s">
        <v>28</v>
      </c>
      <c r="C27" s="16">
        <v>0</v>
      </c>
      <c r="D27" s="16">
        <v>0</v>
      </c>
      <c r="E27" s="16">
        <v>0</v>
      </c>
      <c r="F27" s="16">
        <v>0</v>
      </c>
      <c r="G27" s="16">
        <f>+C27+D27-E27+F27</f>
        <v>0</v>
      </c>
      <c r="H27" s="16">
        <v>0</v>
      </c>
      <c r="I27" s="16">
        <v>0</v>
      </c>
    </row>
    <row r="28" spans="2:9" ht="12.75" customHeight="1" x14ac:dyDescent="0.2">
      <c r="B28" s="21" t="s">
        <v>29</v>
      </c>
      <c r="C28" s="16">
        <v>0</v>
      </c>
      <c r="D28" s="16">
        <v>0</v>
      </c>
      <c r="E28" s="16">
        <v>0</v>
      </c>
      <c r="F28" s="16">
        <v>0</v>
      </c>
      <c r="G28" s="16">
        <f>+C28+D28-E28+F28</f>
        <v>0</v>
      </c>
      <c r="H28" s="16">
        <v>0</v>
      </c>
      <c r="I28" s="16">
        <v>0</v>
      </c>
    </row>
    <row r="29" spans="2:9" ht="12.75" customHeight="1" x14ac:dyDescent="0.2">
      <c r="B29" s="21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f>+C29+D29-E29+F29</f>
        <v>0</v>
      </c>
      <c r="H29" s="16">
        <v>0</v>
      </c>
      <c r="I29" s="16">
        <v>0</v>
      </c>
    </row>
    <row r="30" spans="2:9" ht="13.5" thickBot="1" x14ac:dyDescent="0.25">
      <c r="B30" s="25"/>
      <c r="C30" s="26"/>
      <c r="D30" s="26"/>
      <c r="E30" s="26"/>
      <c r="F30" s="26"/>
      <c r="G30" s="26"/>
      <c r="H30" s="26"/>
      <c r="I30" s="26"/>
    </row>
    <row r="31" spans="2:9" ht="27.75" customHeight="1" x14ac:dyDescent="0.2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x14ac:dyDescent="0.2">
      <c r="B32" s="28" t="s">
        <v>32</v>
      </c>
      <c r="C32" s="29"/>
      <c r="D32" s="30"/>
      <c r="E32" s="30"/>
      <c r="F32" s="30"/>
      <c r="G32" s="30"/>
      <c r="H32" s="30"/>
      <c r="I32" s="30"/>
    </row>
    <row r="33" spans="2:9" ht="13.5" thickBot="1" x14ac:dyDescent="0.25">
      <c r="B33" s="31"/>
      <c r="C33" s="29"/>
      <c r="D33" s="29"/>
      <c r="E33" s="29"/>
      <c r="F33" s="29"/>
      <c r="G33" s="29"/>
      <c r="H33" s="29"/>
      <c r="I33" s="29"/>
    </row>
    <row r="34" spans="2:9" ht="38.25" customHeight="1" x14ac:dyDescent="0.2">
      <c r="B34" s="32" t="s">
        <v>33</v>
      </c>
      <c r="C34" s="32" t="s">
        <v>34</v>
      </c>
      <c r="D34" s="32" t="s">
        <v>35</v>
      </c>
      <c r="E34" s="33" t="s">
        <v>36</v>
      </c>
      <c r="F34" s="32" t="s">
        <v>37</v>
      </c>
      <c r="G34" s="33" t="s">
        <v>38</v>
      </c>
      <c r="H34" s="29"/>
      <c r="I34" s="29"/>
    </row>
    <row r="35" spans="2:9" ht="15.75" customHeight="1" thickBot="1" x14ac:dyDescent="0.25">
      <c r="B35" s="34"/>
      <c r="C35" s="34"/>
      <c r="D35" s="34"/>
      <c r="E35" s="35"/>
      <c r="F35" s="34"/>
      <c r="G35" s="35"/>
      <c r="H35" s="29"/>
      <c r="I35" s="29"/>
    </row>
    <row r="36" spans="2:9" ht="25.5" x14ac:dyDescent="0.2">
      <c r="B36" s="36" t="s">
        <v>39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29"/>
      <c r="I36" s="29"/>
    </row>
    <row r="37" spans="2:9" x14ac:dyDescent="0.2">
      <c r="B37" s="21" t="s">
        <v>40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29"/>
      <c r="I37" s="29"/>
    </row>
    <row r="38" spans="2:9" x14ac:dyDescent="0.2">
      <c r="B38" s="21" t="s">
        <v>41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9"/>
      <c r="I38" s="29"/>
    </row>
    <row r="39" spans="2:9" ht="13.5" thickBot="1" x14ac:dyDescent="0.25">
      <c r="B39" s="37" t="s">
        <v>42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29"/>
      <c r="I39" s="2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2018-09-25T21:13:46Z</dcterms:created>
  <dcterms:modified xsi:type="dcterms:W3CDTF">2018-09-25T21:15:29Z</dcterms:modified>
</cp:coreProperties>
</file>