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3250" windowHeight="12300"/>
  </bookViews>
  <sheets>
    <sheet name="F6d_EAEPED_CSP" sheetId="1" r:id="rId1"/>
  </sheets>
  <definedNames>
    <definedName name="_xlnm.Print_Area" localSheetId="0">F6d_EAEPED_CSP!$C$1:$I$41</definedName>
  </definedNames>
  <calcPr calcId="145621"/>
</workbook>
</file>

<file path=xl/calcChain.xml><?xml version="1.0" encoding="utf-8"?>
<calcChain xmlns="http://schemas.openxmlformats.org/spreadsheetml/2006/main">
  <c r="F27" i="1" l="1"/>
  <c r="F10" i="1"/>
  <c r="I27" i="1" l="1"/>
  <c r="E24" i="1"/>
  <c r="E12" i="1" l="1"/>
  <c r="D12" i="1"/>
  <c r="F11" i="1" l="1"/>
  <c r="I11" i="1" s="1"/>
  <c r="F30" i="1"/>
  <c r="I30" i="1" s="1"/>
  <c r="F31" i="1"/>
  <c r="I31" i="1" s="1"/>
  <c r="F29" i="1"/>
  <c r="I29" i="1" s="1"/>
  <c r="F26" i="1"/>
  <c r="I26" i="1"/>
  <c r="F25" i="1"/>
  <c r="I25" i="1"/>
  <c r="F23" i="1"/>
  <c r="I23" i="1" s="1"/>
  <c r="F22" i="1"/>
  <c r="I22" i="1" s="1"/>
  <c r="F18" i="1"/>
  <c r="I18" i="1" s="1"/>
  <c r="F16" i="1"/>
  <c r="F19" i="1"/>
  <c r="I19" i="1"/>
  <c r="F17" i="1"/>
  <c r="F14" i="1"/>
  <c r="F15" i="1"/>
  <c r="I15" i="1"/>
  <c r="F13" i="1"/>
  <c r="I13" i="1" s="1"/>
  <c r="H28" i="1"/>
  <c r="H21" i="1" s="1"/>
  <c r="G28" i="1"/>
  <c r="G21" i="1" s="1"/>
  <c r="E28" i="1"/>
  <c r="E21" i="1" s="1"/>
  <c r="D28" i="1"/>
  <c r="D24" i="1"/>
  <c r="D21" i="1" s="1"/>
  <c r="E16" i="1"/>
  <c r="E9" i="1" s="1"/>
  <c r="G16" i="1"/>
  <c r="H16" i="1"/>
  <c r="D16" i="1"/>
  <c r="G12" i="1"/>
  <c r="H12" i="1"/>
  <c r="D9" i="1"/>
  <c r="I17" i="1"/>
  <c r="H9" i="1" l="1"/>
  <c r="G9" i="1"/>
  <c r="F24" i="1"/>
  <c r="F21" i="1" s="1"/>
  <c r="I21" i="1" s="1"/>
  <c r="I16" i="1"/>
  <c r="F12" i="1"/>
  <c r="F9" i="1" s="1"/>
  <c r="I9" i="1" s="1"/>
  <c r="I14" i="1"/>
  <c r="E32" i="1"/>
  <c r="F28" i="1"/>
  <c r="I28" i="1" s="1"/>
  <c r="H32" i="1"/>
  <c r="G32" i="1"/>
  <c r="D32" i="1"/>
  <c r="I10" i="1"/>
  <c r="I12" i="1" l="1"/>
  <c r="I24" i="1"/>
  <c r="I32" i="1"/>
  <c r="F32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<sst xmlns="http://schemas.openxmlformats.org/spreadsheetml/2006/main" count="37" uniqueCount="27">
  <si>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</si>
  <si>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</si>
  <si>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</si>
  <si>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</si>
  <si>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</si>
  <si>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</si>
  <si>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</si>
  <si>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</si>
  <si>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</si>
  <si>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</si>
  <si>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</si>
  <si>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</si>
  <si>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</si>
  <si>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</si>
  <si>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</si>
  <si>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</si>
  <si>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</si>
  <si>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</si>
  <si>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</si>
  <si>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</si>
  <si>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</si>
  <si>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</si>
  <si>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</si>
  <si>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</si>
  <si>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emisor”._x000D_</t>
  </si>
  <si>
    <t>Municipio de Querétaro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</si>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</sst>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164" fontId="3" fillId="0" borderId="5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43" fontId="3" fillId="0" borderId="0" xfId="0" applyNumberFormat="1" applyFont="1"/>
    <xf numFmtId="43" fontId="3" fillId="0" borderId="0" xfId="1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165" fontId="3" fillId="0" borderId="5" xfId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B1" workbookViewId="0">
      <pane ySplit="8" topLeftCell="A9" activePane="bottomLeft" state="frozen"/>
      <selection pane="bottomLeft" activeCell="D39" sqref="D39"/>
    </sheetView>
  </sheetViews>
  <sheetFormatPr baseColWidth="10" defaultColWidth="11" defaultRowHeight="12.75" x14ac:dyDescent="0.2"/>
  <cols>
    <col min="1" max="1" width="11" style="7" hidden="1" customWidth="1"/>
    <col min="2" max="2" width="11" style="7" customWidth="1"/>
    <col min="3" max="3" width="42.85546875" style="7" customWidth="1"/>
    <col min="4" max="4" width="15.7109375" style="7" customWidth="1"/>
    <col min="5" max="5" width="15" style="7" customWidth="1"/>
    <col min="6" max="8" width="14.28515625" style="7" bestFit="1" customWidth="1"/>
    <col min="9" max="9" width="14.28515625" style="7" customWidth="1"/>
    <col min="10" max="10" width="13" style="7" bestFit="1" customWidth="1"/>
    <col min="11" max="11" width="16.5703125" style="7" bestFit="1" customWidth="1"/>
    <col min="12" max="16384" width="11" style="7"/>
  </cols>
  <sheetData>
    <row r="1" spans="3:17" ht="14.45" thickBot="1" x14ac:dyDescent="0.35"/>
    <row r="2" spans="3:17" x14ac:dyDescent="0.2">
      <c r="C2" s="20" t="s">
        <v>25</v>
      </c>
      <c r="D2" s="21"/>
      <c r="E2" s="21"/>
      <c r="F2" s="21"/>
      <c r="G2" s="21"/>
      <c r="H2" s="21"/>
      <c r="I2" s="22"/>
    </row>
    <row r="3" spans="3:17" x14ac:dyDescent="0.2">
      <c r="C3" s="23" t="s">
        <v>0</v>
      </c>
      <c r="D3" s="24"/>
      <c r="E3" s="24"/>
      <c r="F3" s="24"/>
      <c r="G3" s="24"/>
      <c r="H3" s="24"/>
      <c r="I3" s="25"/>
    </row>
    <row r="4" spans="3:17" x14ac:dyDescent="0.2">
      <c r="C4" s="23" t="s">
        <v>1</v>
      </c>
      <c r="D4" s="24"/>
      <c r="E4" s="24"/>
      <c r="F4" s="24"/>
      <c r="G4" s="24"/>
      <c r="H4" s="24"/>
      <c r="I4" s="25"/>
    </row>
    <row r="5" spans="3:17" ht="13.9" x14ac:dyDescent="0.3">
      <c r="C5" s="23" t="s">
        <v>26</v>
      </c>
      <c r="D5" s="24"/>
      <c r="E5" s="24"/>
      <c r="F5" s="24"/>
      <c r="G5" s="24"/>
      <c r="H5" s="24"/>
      <c r="I5" s="25"/>
    </row>
    <row r="6" spans="3:17" ht="14.45" thickBot="1" x14ac:dyDescent="0.35">
      <c r="C6" s="26" t="s">
        <v>2</v>
      </c>
      <c r="D6" s="27"/>
      <c r="E6" s="27"/>
      <c r="F6" s="27"/>
      <c r="G6" s="27"/>
      <c r="H6" s="27"/>
      <c r="I6" s="28"/>
    </row>
    <row r="7" spans="3:17" ht="13.5" thickBot="1" x14ac:dyDescent="0.25">
      <c r="C7" s="29" t="s">
        <v>3</v>
      </c>
      <c r="D7" s="31" t="s">
        <v>4</v>
      </c>
      <c r="E7" s="32"/>
      <c r="F7" s="32"/>
      <c r="G7" s="32"/>
      <c r="H7" s="33"/>
      <c r="I7" s="34" t="s">
        <v>5</v>
      </c>
    </row>
    <row r="8" spans="3:17" ht="26.25" thickBot="1" x14ac:dyDescent="0.25">
      <c r="C8" s="30"/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35"/>
    </row>
    <row r="9" spans="3:17" ht="13.9" x14ac:dyDescent="0.3">
      <c r="C9" s="2" t="s">
        <v>11</v>
      </c>
      <c r="D9" s="10">
        <f>D10+D11+D12+D15+D16+D19</f>
        <v>1280486172</v>
      </c>
      <c r="E9" s="10">
        <f>E10+E11+E12+E15+E16+E19</f>
        <v>-98395777.808999002</v>
      </c>
      <c r="F9" s="10">
        <f>F10+F11+F12+F15+F16+F19</f>
        <v>1182090394.1910012</v>
      </c>
      <c r="G9" s="10">
        <f>G10+G11+G12+G15+G16+G19</f>
        <v>1182090393.9400005</v>
      </c>
      <c r="H9" s="10">
        <f>H10+H11+H12+H15+H16+H19</f>
        <v>1165952489.7400007</v>
      </c>
      <c r="I9" s="9">
        <f>F9-G9</f>
        <v>0.25100064277648926</v>
      </c>
      <c r="J9" s="13"/>
      <c r="K9" s="13"/>
      <c r="L9" s="13"/>
      <c r="M9" s="13"/>
      <c r="N9" s="13"/>
      <c r="O9" s="13"/>
      <c r="P9" s="13"/>
      <c r="Q9" s="13"/>
    </row>
    <row r="10" spans="3:17" ht="20.25" customHeight="1" x14ac:dyDescent="0.2">
      <c r="C10" s="3" t="s">
        <v>12</v>
      </c>
      <c r="D10" s="10">
        <v>1278659204</v>
      </c>
      <c r="E10" s="10">
        <v>-138557004.95899901</v>
      </c>
      <c r="F10" s="9">
        <f>D10+E10</f>
        <v>1140102199.0410011</v>
      </c>
      <c r="G10" s="17">
        <v>1140102198.7900004</v>
      </c>
      <c r="H10" s="17">
        <v>1123964294.5900006</v>
      </c>
      <c r="I10" s="9">
        <f t="shared" ref="I10:I30" si="0">F10-G10</f>
        <v>0.25100064277648926</v>
      </c>
      <c r="J10" s="13"/>
      <c r="K10" s="13"/>
      <c r="L10" s="13"/>
      <c r="M10" s="13"/>
      <c r="N10" s="13"/>
      <c r="O10" s="13"/>
      <c r="P10" s="13"/>
    </row>
    <row r="11" spans="3:17" ht="13.9" x14ac:dyDescent="0.3">
      <c r="C11" s="3" t="s">
        <v>13</v>
      </c>
      <c r="D11" s="10"/>
      <c r="E11" s="9"/>
      <c r="F11" s="9">
        <f>D11+E11</f>
        <v>0</v>
      </c>
      <c r="G11" s="9"/>
      <c r="H11" s="9"/>
      <c r="I11" s="9">
        <f t="shared" si="0"/>
        <v>0</v>
      </c>
      <c r="J11" s="15"/>
    </row>
    <row r="12" spans="3:17" ht="13.9" x14ac:dyDescent="0.3">
      <c r="C12" s="3" t="s">
        <v>14</v>
      </c>
      <c r="D12" s="10">
        <f>SUM(D13:D14)</f>
        <v>1826968</v>
      </c>
      <c r="E12" s="10">
        <f>SUM(E13:E14)</f>
        <v>480916</v>
      </c>
      <c r="F12" s="10">
        <f>SUM(F13:F14)</f>
        <v>2307884</v>
      </c>
      <c r="G12" s="10">
        <f>SUM(G13:G14)</f>
        <v>2307884</v>
      </c>
      <c r="H12" s="10">
        <f>SUM(H13:H14)</f>
        <v>2307884</v>
      </c>
      <c r="I12" s="9">
        <f t="shared" si="0"/>
        <v>0</v>
      </c>
      <c r="J12" s="15"/>
    </row>
    <row r="13" spans="3:17" ht="13.9" x14ac:dyDescent="0.3">
      <c r="C13" s="4" t="s">
        <v>15</v>
      </c>
      <c r="D13" s="10"/>
      <c r="E13" s="9"/>
      <c r="F13" s="9">
        <f>D13+E13</f>
        <v>0</v>
      </c>
      <c r="G13" s="9"/>
      <c r="H13" s="9"/>
      <c r="I13" s="9">
        <f t="shared" si="0"/>
        <v>0</v>
      </c>
    </row>
    <row r="14" spans="3:17" x14ac:dyDescent="0.2">
      <c r="C14" s="4" t="s">
        <v>16</v>
      </c>
      <c r="D14" s="10">
        <v>1826968</v>
      </c>
      <c r="E14" s="9">
        <v>480916</v>
      </c>
      <c r="F14" s="9">
        <f>D14+E14</f>
        <v>2307884</v>
      </c>
      <c r="G14" s="9">
        <v>2307884</v>
      </c>
      <c r="H14" s="9">
        <v>2307884</v>
      </c>
      <c r="I14" s="9">
        <f>F14-G14</f>
        <v>0</v>
      </c>
      <c r="J14" s="15"/>
    </row>
    <row r="15" spans="3:17" x14ac:dyDescent="0.2">
      <c r="C15" s="3" t="s">
        <v>17</v>
      </c>
      <c r="D15" s="10"/>
      <c r="E15" s="9"/>
      <c r="F15" s="9">
        <f>D15+E15</f>
        <v>0</v>
      </c>
      <c r="G15" s="9"/>
      <c r="H15" s="9"/>
      <c r="I15" s="9">
        <f t="shared" si="0"/>
        <v>0</v>
      </c>
    </row>
    <row r="16" spans="3:17" ht="25.5" x14ac:dyDescent="0.2">
      <c r="C16" s="3" t="s">
        <v>18</v>
      </c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  <c r="H16" s="10">
        <f>H17+H18</f>
        <v>0</v>
      </c>
      <c r="I16" s="9">
        <f t="shared" si="0"/>
        <v>0</v>
      </c>
    </row>
    <row r="17" spans="3:17" ht="13.9" x14ac:dyDescent="0.3">
      <c r="C17" s="4" t="s">
        <v>19</v>
      </c>
      <c r="D17" s="10"/>
      <c r="E17" s="9"/>
      <c r="F17" s="9">
        <f>D17+E17</f>
        <v>0</v>
      </c>
      <c r="G17" s="9"/>
      <c r="H17" s="9"/>
      <c r="I17" s="9">
        <f t="shared" si="0"/>
        <v>0</v>
      </c>
    </row>
    <row r="18" spans="3:17" ht="13.9" x14ac:dyDescent="0.3">
      <c r="C18" s="4" t="s">
        <v>20</v>
      </c>
      <c r="D18" s="10"/>
      <c r="E18" s="9"/>
      <c r="F18" s="9">
        <f>D18+E18</f>
        <v>0</v>
      </c>
      <c r="G18" s="9"/>
      <c r="H18" s="9"/>
      <c r="I18" s="9">
        <f t="shared" si="0"/>
        <v>0</v>
      </c>
    </row>
    <row r="19" spans="3:17" ht="13.9" x14ac:dyDescent="0.3">
      <c r="C19" s="3" t="s">
        <v>21</v>
      </c>
      <c r="D19" s="10">
        <v>0</v>
      </c>
      <c r="E19" s="9">
        <v>39680311.149999999</v>
      </c>
      <c r="F19" s="9">
        <f>D19+E19</f>
        <v>39680311.149999999</v>
      </c>
      <c r="G19" s="9">
        <v>39680311.149999999</v>
      </c>
      <c r="H19" s="9">
        <v>39680311.149999999</v>
      </c>
      <c r="I19" s="9">
        <f t="shared" si="0"/>
        <v>0</v>
      </c>
    </row>
    <row r="20" spans="3:17" s="8" customFormat="1" ht="13.9" x14ac:dyDescent="0.3">
      <c r="C20" s="5"/>
      <c r="D20" s="19"/>
      <c r="E20" s="11"/>
      <c r="F20" s="11"/>
      <c r="G20" s="11"/>
      <c r="H20" s="11"/>
      <c r="I20" s="11"/>
    </row>
    <row r="21" spans="3:17" ht="13.9" x14ac:dyDescent="0.3">
      <c r="C21" s="2" t="s">
        <v>22</v>
      </c>
      <c r="D21" s="10">
        <f>D22+D23+D24+D27+D28+D31</f>
        <v>552213812</v>
      </c>
      <c r="E21" s="10">
        <f>E22+E23+E24+E27+E28+E31</f>
        <v>-54350946.170000002</v>
      </c>
      <c r="F21" s="10">
        <f>F22+F23+F24+F27+F28+F31</f>
        <v>497862865.82999998</v>
      </c>
      <c r="G21" s="10">
        <f>G22+G23+G24+G27+G28+G31</f>
        <v>497862865.82999998</v>
      </c>
      <c r="H21" s="10">
        <f>H22+H23+H24+H27+H28+H31</f>
        <v>489392130.91000009</v>
      </c>
      <c r="I21" s="9">
        <f t="shared" si="0"/>
        <v>0</v>
      </c>
      <c r="J21" s="13"/>
      <c r="K21" s="13"/>
      <c r="L21" s="13"/>
      <c r="M21" s="13"/>
      <c r="N21" s="13"/>
      <c r="O21" s="13"/>
      <c r="P21" s="13"/>
      <c r="Q21" s="13"/>
    </row>
    <row r="22" spans="3:17" ht="18.75" customHeight="1" x14ac:dyDescent="0.2">
      <c r="C22" s="3" t="s">
        <v>12</v>
      </c>
      <c r="D22" s="10">
        <v>0</v>
      </c>
      <c r="E22" s="9">
        <v>0</v>
      </c>
      <c r="F22" s="9">
        <f>D22+E22</f>
        <v>0</v>
      </c>
      <c r="G22" s="9">
        <v>0</v>
      </c>
      <c r="H22" s="9">
        <v>0</v>
      </c>
      <c r="I22" s="9">
        <f t="shared" si="0"/>
        <v>0</v>
      </c>
    </row>
    <row r="23" spans="3:17" ht="13.9" x14ac:dyDescent="0.3">
      <c r="C23" s="3" t="s">
        <v>13</v>
      </c>
      <c r="D23" s="10"/>
      <c r="E23" s="9"/>
      <c r="F23" s="9">
        <f>D23+E23</f>
        <v>0</v>
      </c>
      <c r="G23" s="9"/>
      <c r="H23" s="9"/>
      <c r="I23" s="9">
        <f t="shared" si="0"/>
        <v>0</v>
      </c>
    </row>
    <row r="24" spans="3:17" ht="13.9" x14ac:dyDescent="0.3">
      <c r="C24" s="3" t="s">
        <v>14</v>
      </c>
      <c r="D24" s="10">
        <f>SUM(D25:D26)</f>
        <v>0</v>
      </c>
      <c r="E24" s="10">
        <f>SUM(E25:E26)</f>
        <v>622018.74699999997</v>
      </c>
      <c r="F24" s="10">
        <f>SUM(F25:F26)</f>
        <v>622018.74699999997</v>
      </c>
      <c r="G24" s="10">
        <v>622018.74699999997</v>
      </c>
      <c r="H24" s="10">
        <v>622018.74699999997</v>
      </c>
      <c r="I24" s="9">
        <f>F24-G24</f>
        <v>0</v>
      </c>
    </row>
    <row r="25" spans="3:17" ht="13.9" x14ac:dyDescent="0.3">
      <c r="C25" s="4" t="s">
        <v>15</v>
      </c>
      <c r="D25" s="10"/>
      <c r="E25" s="9"/>
      <c r="F25" s="9">
        <f>D25+E25</f>
        <v>0</v>
      </c>
      <c r="G25" s="9"/>
      <c r="H25" s="9"/>
      <c r="I25" s="9">
        <f t="shared" si="0"/>
        <v>0</v>
      </c>
    </row>
    <row r="26" spans="3:17" x14ac:dyDescent="0.2">
      <c r="C26" s="4" t="s">
        <v>16</v>
      </c>
      <c r="D26" s="10"/>
      <c r="E26" s="9">
        <v>622018.74699999997</v>
      </c>
      <c r="F26" s="9">
        <f>D26+E26</f>
        <v>622018.74699999997</v>
      </c>
      <c r="G26" s="9">
        <v>622018.74699999997</v>
      </c>
      <c r="H26" s="9">
        <v>622018.74699999997</v>
      </c>
      <c r="I26" s="9">
        <f t="shared" si="0"/>
        <v>0</v>
      </c>
    </row>
    <row r="27" spans="3:17" x14ac:dyDescent="0.2">
      <c r="C27" s="3" t="s">
        <v>17</v>
      </c>
      <c r="D27" s="10">
        <v>552213812</v>
      </c>
      <c r="E27" s="9">
        <v>-54990104.167000003</v>
      </c>
      <c r="F27" s="9">
        <f>+D27+E27</f>
        <v>497223707.833</v>
      </c>
      <c r="G27" s="9">
        <v>497223707.833</v>
      </c>
      <c r="H27" s="9">
        <v>488752972.91300011</v>
      </c>
      <c r="I27" s="9">
        <f>F27-G27</f>
        <v>0</v>
      </c>
      <c r="J27" s="15"/>
      <c r="K27" s="14"/>
    </row>
    <row r="28" spans="3:17" ht="25.5" x14ac:dyDescent="0.2">
      <c r="C28" s="3" t="s">
        <v>18</v>
      </c>
      <c r="D28" s="10">
        <f>D29+D30</f>
        <v>0</v>
      </c>
      <c r="E28" s="10">
        <f>E29+E30</f>
        <v>0</v>
      </c>
      <c r="F28" s="10">
        <f>F29+F30</f>
        <v>0</v>
      </c>
      <c r="G28" s="10">
        <f>G29+G30</f>
        <v>0</v>
      </c>
      <c r="H28" s="10">
        <f>H29+H30</f>
        <v>0</v>
      </c>
      <c r="I28" s="9">
        <f t="shared" si="0"/>
        <v>0</v>
      </c>
    </row>
    <row r="29" spans="3:17" ht="13.9" x14ac:dyDescent="0.3">
      <c r="C29" s="4" t="s">
        <v>19</v>
      </c>
      <c r="D29" s="10"/>
      <c r="E29" s="9"/>
      <c r="F29" s="9">
        <f>D29+E29</f>
        <v>0</v>
      </c>
      <c r="G29" s="9"/>
      <c r="H29" s="9"/>
      <c r="I29" s="9">
        <f t="shared" si="0"/>
        <v>0</v>
      </c>
    </row>
    <row r="30" spans="3:17" ht="13.9" x14ac:dyDescent="0.3">
      <c r="C30" s="4" t="s">
        <v>20</v>
      </c>
      <c r="D30" s="10"/>
      <c r="E30" s="9"/>
      <c r="F30" s="9">
        <f>D30+E30</f>
        <v>0</v>
      </c>
      <c r="G30" s="9"/>
      <c r="H30" s="9"/>
      <c r="I30" s="9">
        <f t="shared" si="0"/>
        <v>0</v>
      </c>
    </row>
    <row r="31" spans="3:17" ht="13.9" x14ac:dyDescent="0.3">
      <c r="C31" s="3" t="s">
        <v>21</v>
      </c>
      <c r="D31" s="10"/>
      <c r="E31" s="9">
        <v>17139.25</v>
      </c>
      <c r="F31" s="9">
        <f>D31+E31</f>
        <v>17139.25</v>
      </c>
      <c r="G31" s="9">
        <v>17139.25</v>
      </c>
      <c r="H31" s="9">
        <v>17139.25</v>
      </c>
      <c r="I31" s="9">
        <f>F31-G31</f>
        <v>0</v>
      </c>
    </row>
    <row r="32" spans="3:17" ht="13.9" x14ac:dyDescent="0.3">
      <c r="C32" s="2" t="s">
        <v>23</v>
      </c>
      <c r="D32" s="10">
        <f t="shared" ref="D32:I32" si="1">D9+D21</f>
        <v>1832699984</v>
      </c>
      <c r="E32" s="10">
        <f t="shared" si="1"/>
        <v>-152746723.97899902</v>
      </c>
      <c r="F32" s="10">
        <f t="shared" si="1"/>
        <v>1679953260.0210011</v>
      </c>
      <c r="G32" s="10">
        <f t="shared" si="1"/>
        <v>1679953259.7700005</v>
      </c>
      <c r="H32" s="10">
        <f t="shared" si="1"/>
        <v>1655344620.6500008</v>
      </c>
      <c r="I32" s="10">
        <f t="shared" si="1"/>
        <v>0.25100064277648926</v>
      </c>
    </row>
    <row r="33" spans="3:9" ht="14.45" thickBot="1" x14ac:dyDescent="0.35">
      <c r="C33" s="6"/>
      <c r="D33" s="12"/>
      <c r="E33" s="18"/>
      <c r="F33" s="18"/>
      <c r="G33" s="18"/>
      <c r="H33" s="18"/>
      <c r="I33" s="18"/>
    </row>
    <row r="34" spans="3:9" ht="13.9" x14ac:dyDescent="0.3">
      <c r="D34" s="14"/>
      <c r="E34" s="14"/>
      <c r="F34" s="14"/>
      <c r="G34" s="14"/>
      <c r="H34" s="14"/>
      <c r="I34" s="14"/>
    </row>
    <row r="35" spans="3:9" ht="13.9" x14ac:dyDescent="0.3">
      <c r="D35" s="13"/>
      <c r="E35" s="13"/>
      <c r="F35" s="13"/>
      <c r="G35" s="13"/>
      <c r="H35" s="13"/>
      <c r="I35" s="13"/>
    </row>
    <row r="36" spans="3:9" x14ac:dyDescent="0.2">
      <c r="C36" s="16" t="s">
        <v>24</v>
      </c>
      <c r="D36" s="16"/>
      <c r="E36" s="16"/>
      <c r="F36" s="16"/>
      <c r="G36" s="16"/>
      <c r="H36" s="16"/>
      <c r="I36" s="16"/>
    </row>
    <row r="37" spans="3:9" ht="13.9" x14ac:dyDescent="0.3">
      <c r="C37" s="16"/>
      <c r="D37" s="16"/>
      <c r="E37" s="16"/>
      <c r="F37" s="16"/>
      <c r="G37" s="16"/>
      <c r="H37" s="16"/>
      <c r="I37" s="16"/>
    </row>
    <row r="38" spans="3:9" ht="13.9" x14ac:dyDescent="0.3">
      <c r="C38" s="16"/>
      <c r="D38" s="16"/>
      <c r="E38" s="16"/>
      <c r="F38" s="16"/>
      <c r="G38" s="16"/>
      <c r="H38" s="16"/>
      <c r="I38" s="16"/>
    </row>
    <row r="39" spans="3:9" ht="13.9" x14ac:dyDescent="0.3">
      <c r="C39" s="16"/>
      <c r="D39" s="16"/>
      <c r="E39" s="16"/>
      <c r="F39" s="16"/>
      <c r="G39" s="16"/>
      <c r="H39" s="16"/>
      <c r="I39" s="16"/>
    </row>
    <row r="40" spans="3:9" ht="13.9" x14ac:dyDescent="0.3">
      <c r="C40" s="16"/>
      <c r="D40" s="16"/>
      <c r="E40" s="16"/>
      <c r="F40" s="16"/>
      <c r="G40" s="16"/>
      <c r="H40" s="16"/>
      <c r="I40" s="16"/>
    </row>
    <row r="41" spans="3:9" x14ac:dyDescent="0.2">
      <c r="C41" s="16"/>
      <c r="D41" s="16"/>
      <c r="E41" s="16"/>
      <c r="F41" s="16"/>
      <c r="G41" s="16"/>
      <c r="H41" s="16"/>
      <c r="I41" s="16"/>
    </row>
  </sheetData>
  <mergeCells count="8">
    <mergeCell ref="C7:C8"/>
    <mergeCell ref="D7:H7"/>
    <mergeCell ref="I7:I8"/>
    <mergeCell ref="C2:I2"/>
    <mergeCell ref="C3:I3"/>
    <mergeCell ref="C4:I4"/>
    <mergeCell ref="C5:I5"/>
    <mergeCell ref="C6:I6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2022-01-17T16:45:04Z</cp:lastPrinted>
  <dcterms:created xsi:type="dcterms:W3CDTF">2016-10-11T20:59:14Z</dcterms:created>
  <dcterms:modified xsi:type="dcterms:W3CDTF">2022-01-21T20:22:48Z</dcterms:modified>
</cp:coreProperties>
</file>